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4"/>
  </bookViews>
  <sheets>
    <sheet name="市属" sheetId="1" r:id="rId1"/>
    <sheet name="广陵" sheetId="2" r:id="rId2"/>
    <sheet name="邗江" sheetId="3" r:id="rId3"/>
    <sheet name="江都" sheetId="4" r:id="rId4"/>
    <sheet name="仪征" sheetId="5" r:id="rId5"/>
    <sheet name="高邮" sheetId="6" r:id="rId6"/>
    <sheet name="宝应" sheetId="7" r:id="rId7"/>
  </sheets>
  <definedNames/>
  <calcPr fullCalcOnLoad="1"/>
</workbook>
</file>

<file path=xl/sharedStrings.xml><?xml version="1.0" encoding="utf-8"?>
<sst xmlns="http://schemas.openxmlformats.org/spreadsheetml/2006/main" count="4802" uniqueCount="2473">
  <si>
    <t>2023年2月扬州市部分市属事业单位公开招聘工作人员体检名单</t>
  </si>
  <si>
    <t>主管部门</t>
  </si>
  <si>
    <t>招聘单位名称</t>
  </si>
  <si>
    <r>
      <t>招聘岗位</t>
    </r>
    <r>
      <rPr>
        <b/>
        <sz val="10"/>
        <rFont val="Arial"/>
        <family val="2"/>
      </rPr>
      <t xml:space="preserve">
</t>
    </r>
    <r>
      <rPr>
        <b/>
        <sz val="10"/>
        <rFont val="宋体"/>
        <family val="0"/>
      </rPr>
      <t>代码</t>
    </r>
  </si>
  <si>
    <t>姓名</t>
  </si>
  <si>
    <t>学历</t>
  </si>
  <si>
    <t>准考证号</t>
  </si>
  <si>
    <t>笔试成绩</t>
  </si>
  <si>
    <t>面试成绩</t>
  </si>
  <si>
    <t>总成绩</t>
  </si>
  <si>
    <t>备注</t>
  </si>
  <si>
    <t>市直</t>
  </si>
  <si>
    <t>中共扬州市委党校</t>
  </si>
  <si>
    <t>01</t>
  </si>
  <si>
    <t>庄云霞</t>
  </si>
  <si>
    <t>本科</t>
  </si>
  <si>
    <t>206100108519</t>
  </si>
  <si>
    <t>任炜</t>
  </si>
  <si>
    <t>206100108914</t>
  </si>
  <si>
    <t>02</t>
  </si>
  <si>
    <t>梅雨桐</t>
  </si>
  <si>
    <t>研究生</t>
  </si>
  <si>
    <t>209100208502</t>
  </si>
  <si>
    <t>市委网信办</t>
  </si>
  <si>
    <t>扬州市网络安全应急指挥中心</t>
  </si>
  <si>
    <t>刘金涛</t>
  </si>
  <si>
    <t>209100206817</t>
  </si>
  <si>
    <t>市委老干部局</t>
  </si>
  <si>
    <t>扬州市老年大学服务中心</t>
  </si>
  <si>
    <t>王珺怡</t>
  </si>
  <si>
    <t>209100316117</t>
  </si>
  <si>
    <t>市委市级机关工委</t>
  </si>
  <si>
    <t>中共扬州市委市级机关工作委员会党校</t>
  </si>
  <si>
    <t>席凯琳</t>
  </si>
  <si>
    <t>206100108724</t>
  </si>
  <si>
    <t>市总工会</t>
  </si>
  <si>
    <t>扬州市工会综合服务中心</t>
  </si>
  <si>
    <t>佘晓晓</t>
  </si>
  <si>
    <t>101100203821</t>
  </si>
  <si>
    <t>徐磊</t>
  </si>
  <si>
    <t>101100104619</t>
  </si>
  <si>
    <t>江苏省工人扬州疗养院</t>
  </si>
  <si>
    <t>曹依兰</t>
  </si>
  <si>
    <t>209100316018</t>
  </si>
  <si>
    <t>扬州市工人文化宫</t>
  </si>
  <si>
    <t>耿梦蝶</t>
  </si>
  <si>
    <t>209100209604</t>
  </si>
  <si>
    <t>刘虎</t>
  </si>
  <si>
    <t>209100206629</t>
  </si>
  <si>
    <t>市残联</t>
  </si>
  <si>
    <t>扬州市残疾人康复管理中心</t>
  </si>
  <si>
    <t>肖萌</t>
  </si>
  <si>
    <t>101100204312</t>
  </si>
  <si>
    <t>市人民政府办公室</t>
  </si>
  <si>
    <t>扬州市大数据管理中心</t>
  </si>
  <si>
    <t>李栋</t>
  </si>
  <si>
    <t>204100107120</t>
  </si>
  <si>
    <t>黄馨玉</t>
  </si>
  <si>
    <t>204100106527</t>
  </si>
  <si>
    <t>市发展和改革委员会</t>
  </si>
  <si>
    <t>扬州市重大战略研究与推进中心</t>
  </si>
  <si>
    <t>高平</t>
  </si>
  <si>
    <t>101100102225</t>
  </si>
  <si>
    <t>钱芳</t>
  </si>
  <si>
    <t>209100313226</t>
  </si>
  <si>
    <t>03</t>
  </si>
  <si>
    <t>赵煜</t>
  </si>
  <si>
    <t>209100209618</t>
  </si>
  <si>
    <t>04</t>
  </si>
  <si>
    <t>王易成</t>
  </si>
  <si>
    <t>209100317305</t>
  </si>
  <si>
    <t>05</t>
  </si>
  <si>
    <t>王丽敏</t>
  </si>
  <si>
    <t>209100210728</t>
  </si>
  <si>
    <t>市教育局</t>
  </si>
  <si>
    <t>江苏省扬州中学</t>
  </si>
  <si>
    <t>蒋叶昕</t>
  </si>
  <si>
    <t>209100206624</t>
  </si>
  <si>
    <t>倪聪郁</t>
  </si>
  <si>
    <t>209100208529</t>
  </si>
  <si>
    <t>顾安清</t>
  </si>
  <si>
    <t>209100315923</t>
  </si>
  <si>
    <t>扬州市新华中学</t>
  </si>
  <si>
    <t>辛宇</t>
  </si>
  <si>
    <t>206100109508</t>
  </si>
  <si>
    <t>王欣悦</t>
  </si>
  <si>
    <t>209100206326</t>
  </si>
  <si>
    <t>童欣怡</t>
  </si>
  <si>
    <t>204100106501</t>
  </si>
  <si>
    <t>扬州市第一中学</t>
  </si>
  <si>
    <t>胡钰涔</t>
  </si>
  <si>
    <t>206100108002</t>
  </si>
  <si>
    <t>扬州市文津中学</t>
  </si>
  <si>
    <t>李泫颖</t>
  </si>
  <si>
    <t>206100110928</t>
  </si>
  <si>
    <t>扬州市朱自清中学</t>
  </si>
  <si>
    <t>肖寒姿</t>
  </si>
  <si>
    <t>209100310918</t>
  </si>
  <si>
    <t>何青雅</t>
  </si>
  <si>
    <t>209100317507</t>
  </si>
  <si>
    <t>扬州市梅岭中学教育集团运河中学</t>
  </si>
  <si>
    <t>张沁芳</t>
  </si>
  <si>
    <t>206100110016</t>
  </si>
  <si>
    <t>扬州教育考试院</t>
  </si>
  <si>
    <t>鲍琳</t>
  </si>
  <si>
    <t>204100106427</t>
  </si>
  <si>
    <t>马一鸣</t>
  </si>
  <si>
    <t>204100107716</t>
  </si>
  <si>
    <t>市科学技术局</t>
  </si>
  <si>
    <t>扬州市科学技术情报研究所</t>
  </si>
  <si>
    <t>杨阳</t>
  </si>
  <si>
    <t>204100106914</t>
  </si>
  <si>
    <t>市工业和信息化局</t>
  </si>
  <si>
    <t>扬州市节能管理服务中心</t>
  </si>
  <si>
    <t>孙锐</t>
  </si>
  <si>
    <t>209100211519</t>
  </si>
  <si>
    <t>市民政局</t>
  </si>
  <si>
    <t>扬州市福利彩票发行中心</t>
  </si>
  <si>
    <t>陈晓蕾</t>
  </si>
  <si>
    <t>101100105303</t>
  </si>
  <si>
    <t>市司法局</t>
  </si>
  <si>
    <t>扬州市公共法律服务中心</t>
  </si>
  <si>
    <t>孙梦颖</t>
  </si>
  <si>
    <t>101100201415</t>
  </si>
  <si>
    <t>江芊芊</t>
  </si>
  <si>
    <t>203100105912</t>
  </si>
  <si>
    <t>市财政局</t>
  </si>
  <si>
    <t>扬州市财政投资评审中心</t>
  </si>
  <si>
    <t>刘馨忆</t>
  </si>
  <si>
    <t>209100209316</t>
  </si>
  <si>
    <t>沈昊</t>
  </si>
  <si>
    <t>209100312311</t>
  </si>
  <si>
    <t>市人力资源和社会保障局</t>
  </si>
  <si>
    <t>扬州市人力资源和社会保障综合服务中心</t>
  </si>
  <si>
    <t>杨凡</t>
  </si>
  <si>
    <t>101100203430</t>
  </si>
  <si>
    <t>市自然资源和规划局</t>
  </si>
  <si>
    <t>扬州市区国土空间规划管理中心</t>
  </si>
  <si>
    <t>林晨彤</t>
  </si>
  <si>
    <t>101100203301</t>
  </si>
  <si>
    <t>扬州市林业管理站</t>
  </si>
  <si>
    <t>赵盼盼</t>
  </si>
  <si>
    <t>101100203019</t>
  </si>
  <si>
    <t>方天雨</t>
  </si>
  <si>
    <t>101100104325</t>
  </si>
  <si>
    <t>扬州市不动产登记中心</t>
  </si>
  <si>
    <t>高洁</t>
  </si>
  <si>
    <t>204100106514</t>
  </si>
  <si>
    <t>严敏</t>
  </si>
  <si>
    <t>209100312715</t>
  </si>
  <si>
    <t>林静玟</t>
  </si>
  <si>
    <t>203100106005</t>
  </si>
  <si>
    <t>唐先璟</t>
  </si>
  <si>
    <t>203100105910</t>
  </si>
  <si>
    <t>程洁</t>
  </si>
  <si>
    <t>209100312604</t>
  </si>
  <si>
    <t>06</t>
  </si>
  <si>
    <t>赵丹</t>
  </si>
  <si>
    <t>203100105818</t>
  </si>
  <si>
    <t>07</t>
  </si>
  <si>
    <t>刘楚楚</t>
  </si>
  <si>
    <t>204100107525</t>
  </si>
  <si>
    <t>08</t>
  </si>
  <si>
    <t>崔淼</t>
  </si>
  <si>
    <t>209100316722</t>
  </si>
  <si>
    <t>扬州市自然资源和规划技术保障中心</t>
  </si>
  <si>
    <t>陈玮</t>
  </si>
  <si>
    <t>209100208414</t>
  </si>
  <si>
    <t>陈纪民</t>
  </si>
  <si>
    <t>209100314010</t>
  </si>
  <si>
    <t>市生态环境局</t>
  </si>
  <si>
    <t>扬州市生态环境监测监控中心</t>
  </si>
  <si>
    <t>万明月</t>
  </si>
  <si>
    <t>209100207813</t>
  </si>
  <si>
    <t>杨皓</t>
  </si>
  <si>
    <t>209100315611</t>
  </si>
  <si>
    <t>武秋韵</t>
  </si>
  <si>
    <t>204100106808</t>
  </si>
  <si>
    <t>扬州市宝应环境监测站</t>
  </si>
  <si>
    <t>张程</t>
  </si>
  <si>
    <t>209100210918</t>
  </si>
  <si>
    <t>蒋睿盾</t>
  </si>
  <si>
    <t>209100316604</t>
  </si>
  <si>
    <t>扬州市高邮环境监测站</t>
  </si>
  <si>
    <t>解舒婷</t>
  </si>
  <si>
    <t>209100209402</t>
  </si>
  <si>
    <t>吴子牛</t>
  </si>
  <si>
    <t>209100208214</t>
  </si>
  <si>
    <t>陈悦</t>
  </si>
  <si>
    <t>209100206814</t>
  </si>
  <si>
    <t>市住房和城乡建设局</t>
  </si>
  <si>
    <t>扬州市建设工程管理中心</t>
  </si>
  <si>
    <t>黄江男</t>
  </si>
  <si>
    <t>209100211418</t>
  </si>
  <si>
    <t>徐敏</t>
  </si>
  <si>
    <t>101100104525</t>
  </si>
  <si>
    <t>耿浩宇</t>
  </si>
  <si>
    <t>209100316401</t>
  </si>
  <si>
    <t>邢瑞心</t>
  </si>
  <si>
    <t>209100313626</t>
  </si>
  <si>
    <t>扬州市市政设施管理中心</t>
  </si>
  <si>
    <t>刘畅</t>
  </si>
  <si>
    <t>101100200302</t>
  </si>
  <si>
    <t>唐悦</t>
  </si>
  <si>
    <t>101100103515</t>
  </si>
  <si>
    <t>扬州市房屋产权和交易管理中心</t>
  </si>
  <si>
    <t>沈雯文</t>
  </si>
  <si>
    <t>209100312525</t>
  </si>
  <si>
    <t>扬州市给排水和燃气热力管理中心</t>
  </si>
  <si>
    <t>范健淇</t>
  </si>
  <si>
    <t>209100212012</t>
  </si>
  <si>
    <t>刘淋</t>
  </si>
  <si>
    <t>209100312519</t>
  </si>
  <si>
    <t>扬州市城市绿化管理中心</t>
  </si>
  <si>
    <t>方梦荧</t>
  </si>
  <si>
    <t>209100209218</t>
  </si>
  <si>
    <t>余可歆</t>
  </si>
  <si>
    <t>206100108713</t>
  </si>
  <si>
    <t>市交通运输局</t>
  </si>
  <si>
    <t>扬州市交通运输综合行政执法支队</t>
  </si>
  <si>
    <t>钱晨</t>
  </si>
  <si>
    <t>101100202027</t>
  </si>
  <si>
    <t>陈楠</t>
  </si>
  <si>
    <t>101100204626</t>
  </si>
  <si>
    <t>秦田野</t>
  </si>
  <si>
    <t>101100102402</t>
  </si>
  <si>
    <t>朱秋旭</t>
  </si>
  <si>
    <t>101100203710</t>
  </si>
  <si>
    <t>朱明骏</t>
  </si>
  <si>
    <t>101100103321</t>
  </si>
  <si>
    <t>郭长莲</t>
  </si>
  <si>
    <t>101100105105</t>
  </si>
  <si>
    <t>孙志遥</t>
  </si>
  <si>
    <t>101100203611</t>
  </si>
  <si>
    <t>陈茜</t>
  </si>
  <si>
    <t>101100200801</t>
  </si>
  <si>
    <t>刘文霞</t>
  </si>
  <si>
    <t>101100102625</t>
  </si>
  <si>
    <t>09</t>
  </si>
  <si>
    <t>石城玮</t>
  </si>
  <si>
    <t>101100104114</t>
  </si>
  <si>
    <t>10</t>
  </si>
  <si>
    <t>沈浩</t>
  </si>
  <si>
    <t>101100203006</t>
  </si>
  <si>
    <t>11</t>
  </si>
  <si>
    <t>刘玉钰</t>
  </si>
  <si>
    <t>101100202222</t>
  </si>
  <si>
    <t>扬州市公路事业发展中心</t>
  </si>
  <si>
    <t>芦文杰</t>
  </si>
  <si>
    <t>209100210311</t>
  </si>
  <si>
    <t>曹超</t>
  </si>
  <si>
    <t>209100206419</t>
  </si>
  <si>
    <t>赵慧</t>
  </si>
  <si>
    <t>101100100206</t>
  </si>
  <si>
    <t>李锐</t>
  </si>
  <si>
    <t>101100100526</t>
  </si>
  <si>
    <t>郁雯</t>
  </si>
  <si>
    <t>209100316206</t>
  </si>
  <si>
    <t>陈权</t>
  </si>
  <si>
    <t>209100208118</t>
  </si>
  <si>
    <t>薛皓天</t>
  </si>
  <si>
    <t>209100207219</t>
  </si>
  <si>
    <t>马骁</t>
  </si>
  <si>
    <t>209100208430</t>
  </si>
  <si>
    <t>陈宇航</t>
  </si>
  <si>
    <t>209100312211</t>
  </si>
  <si>
    <t>孙佳勋</t>
  </si>
  <si>
    <t>209100316027</t>
  </si>
  <si>
    <t>沈钰杰</t>
  </si>
  <si>
    <t>209100314222</t>
  </si>
  <si>
    <t>扬州市港航事业发展中心</t>
  </si>
  <si>
    <t>张欣</t>
  </si>
  <si>
    <t>209100312027</t>
  </si>
  <si>
    <t>赵立程</t>
  </si>
  <si>
    <t>204100107719</t>
  </si>
  <si>
    <t>杨舟</t>
  </si>
  <si>
    <t>209100310322</t>
  </si>
  <si>
    <t>顾云飞</t>
  </si>
  <si>
    <t>209100312124</t>
  </si>
  <si>
    <t>王璐</t>
  </si>
  <si>
    <t>101100205021</t>
  </si>
  <si>
    <t>徐剑</t>
  </si>
  <si>
    <t>101100203209</t>
  </si>
  <si>
    <t>周旭冬</t>
  </si>
  <si>
    <t>209100207808</t>
  </si>
  <si>
    <t>吴郁</t>
  </si>
  <si>
    <t>206100108704</t>
  </si>
  <si>
    <t>陈泽宇</t>
  </si>
  <si>
    <t>206100108828</t>
  </si>
  <si>
    <t>扬州市交通工程建设事业发展中心</t>
  </si>
  <si>
    <t>朱红秋</t>
  </si>
  <si>
    <t>101100102917</t>
  </si>
  <si>
    <t>倪建生</t>
  </si>
  <si>
    <t>209100209023</t>
  </si>
  <si>
    <t>扬州市邮政业安全发展中心</t>
  </si>
  <si>
    <t>顾明</t>
  </si>
  <si>
    <t>204100107117</t>
  </si>
  <si>
    <t>市水利局</t>
  </si>
  <si>
    <t>扬州市城市河道管理处</t>
  </si>
  <si>
    <t>金蕾</t>
  </si>
  <si>
    <t>209100315030</t>
  </si>
  <si>
    <t>仇侃文</t>
  </si>
  <si>
    <t>209100310722</t>
  </si>
  <si>
    <t>孙超</t>
  </si>
  <si>
    <t>204100107616</t>
  </si>
  <si>
    <t>米艳慧</t>
  </si>
  <si>
    <t>209100316529</t>
  </si>
  <si>
    <t>扬州市水利工程建设中心</t>
  </si>
  <si>
    <t>闫伊平</t>
  </si>
  <si>
    <t>209100208106</t>
  </si>
  <si>
    <t>吴志敏</t>
  </si>
  <si>
    <t>209100314922</t>
  </si>
  <si>
    <t>仇天骐</t>
  </si>
  <si>
    <t>209100316415</t>
  </si>
  <si>
    <t>金亚优</t>
  </si>
  <si>
    <t>209100310826</t>
  </si>
  <si>
    <t>扬州市水利发展中心</t>
  </si>
  <si>
    <t>董岩芳</t>
  </si>
  <si>
    <t>209100312530</t>
  </si>
  <si>
    <t>李墨涵</t>
  </si>
  <si>
    <t>209100312330</t>
  </si>
  <si>
    <t>董紫艳</t>
  </si>
  <si>
    <t>209100207712</t>
  </si>
  <si>
    <t>赵恩慧</t>
  </si>
  <si>
    <t>206100109011</t>
  </si>
  <si>
    <t>扬州市长江运河管理处</t>
  </si>
  <si>
    <t>万叶苇</t>
  </si>
  <si>
    <t>209100207910</t>
  </si>
  <si>
    <t>王玉鑫</t>
  </si>
  <si>
    <t>209100316211</t>
  </si>
  <si>
    <t>赵文静</t>
  </si>
  <si>
    <t>209100211408</t>
  </si>
  <si>
    <t>刘琦楠</t>
  </si>
  <si>
    <t>209100315013</t>
  </si>
  <si>
    <t>韩欣洁</t>
  </si>
  <si>
    <t>209100210404</t>
  </si>
  <si>
    <t>市文化广电和旅游局</t>
  </si>
  <si>
    <t>扬州市文物考古研究所</t>
  </si>
  <si>
    <t>胡立珂</t>
  </si>
  <si>
    <t>209100209808</t>
  </si>
  <si>
    <t>扬州市图书馆</t>
  </si>
  <si>
    <t>荣慧</t>
  </si>
  <si>
    <t>206100110812</t>
  </si>
  <si>
    <t>顾浩峰</t>
  </si>
  <si>
    <t>209100315703</t>
  </si>
  <si>
    <t>赵国双</t>
  </si>
  <si>
    <t>209100313701</t>
  </si>
  <si>
    <t>扬州市木偶研究所</t>
  </si>
  <si>
    <t>江心玥</t>
  </si>
  <si>
    <t>206100110912</t>
  </si>
  <si>
    <t>扬州城大遗址保护中心</t>
  </si>
  <si>
    <t>王晨露</t>
  </si>
  <si>
    <t>209100316026</t>
  </si>
  <si>
    <t>扬州博物馆</t>
  </si>
  <si>
    <t>邱璐</t>
  </si>
  <si>
    <t>101100105029</t>
  </si>
  <si>
    <t>扬州市文化艺术创作研究中心</t>
  </si>
  <si>
    <t>李佳丽</t>
  </si>
  <si>
    <t>101100202119</t>
  </si>
  <si>
    <t>市卫生健康委员会</t>
  </si>
  <si>
    <t>扬州市第三人民医院</t>
  </si>
  <si>
    <t>王川</t>
  </si>
  <si>
    <t>209100313011</t>
  </si>
  <si>
    <t>王广艺</t>
  </si>
  <si>
    <t>204100107107</t>
  </si>
  <si>
    <t>扬州市疾病预防控制中心</t>
  </si>
  <si>
    <t>蒋歆予</t>
  </si>
  <si>
    <t>209100311515</t>
  </si>
  <si>
    <t>市退役军人事务局</t>
  </si>
  <si>
    <t>扬州市军队离休退休干部服务管理中心</t>
  </si>
  <si>
    <t>杨诗煊</t>
  </si>
  <si>
    <t>209100208103</t>
  </si>
  <si>
    <t>刘俊怿</t>
  </si>
  <si>
    <t>209100208420</t>
  </si>
  <si>
    <t>市人民政府国有资产监督管理委员会</t>
  </si>
  <si>
    <t>扬州市国资国企综合服务中心</t>
  </si>
  <si>
    <t>王珣</t>
  </si>
  <si>
    <t>206100108715</t>
  </si>
  <si>
    <t>市政务服务管理办公室</t>
  </si>
  <si>
    <t>扬州市公共资源交易中心</t>
  </si>
  <si>
    <t>马雪洁</t>
  </si>
  <si>
    <t>101100206009</t>
  </si>
  <si>
    <t>扬州市政务综合服务中心</t>
  </si>
  <si>
    <t>丁伟仿</t>
  </si>
  <si>
    <t>101100204007</t>
  </si>
  <si>
    <t>胡宗耀</t>
  </si>
  <si>
    <t>101100205704</t>
  </si>
  <si>
    <t>市市场监督管理局</t>
  </si>
  <si>
    <t>扬州市检验检测中心</t>
  </si>
  <si>
    <t>李宁</t>
  </si>
  <si>
    <t>209100312612</t>
  </si>
  <si>
    <t>陈思凡</t>
  </si>
  <si>
    <t>209100207018</t>
  </si>
  <si>
    <t>扬州市市场监管服务中心</t>
  </si>
  <si>
    <t>吉宁卉</t>
  </si>
  <si>
    <t>203100106202</t>
  </si>
  <si>
    <t>扬州市食品药品检验检测中心</t>
  </si>
  <si>
    <t>焦敏</t>
  </si>
  <si>
    <t>209100208404</t>
  </si>
  <si>
    <t>陈学睿</t>
  </si>
  <si>
    <t>209100209718</t>
  </si>
  <si>
    <t>熊慧妍</t>
  </si>
  <si>
    <t>209100209314</t>
  </si>
  <si>
    <t>潘琪</t>
  </si>
  <si>
    <t>209100207123</t>
  </si>
  <si>
    <t>吴优</t>
  </si>
  <si>
    <t>209100312318</t>
  </si>
  <si>
    <t>扬州市玉器产品质量监督检验中心</t>
  </si>
  <si>
    <t>花露</t>
  </si>
  <si>
    <t>209100317314</t>
  </si>
  <si>
    <t>扬州市药品创新服务中心</t>
  </si>
  <si>
    <t>李爱芸</t>
  </si>
  <si>
    <t>209100313908</t>
  </si>
  <si>
    <t>李泳洪</t>
  </si>
  <si>
    <t>209100316728</t>
  </si>
  <si>
    <t>杨森</t>
  </si>
  <si>
    <t>209100208830</t>
  </si>
  <si>
    <t>胡靓君</t>
  </si>
  <si>
    <t>209100312215</t>
  </si>
  <si>
    <t>市体育局</t>
  </si>
  <si>
    <t>扬州市体育运动学校</t>
  </si>
  <si>
    <t>张梦蝶</t>
  </si>
  <si>
    <t>101100102208</t>
  </si>
  <si>
    <t>毛凌杰</t>
  </si>
  <si>
    <t>101100103125</t>
  </si>
  <si>
    <t>市信访局</t>
  </si>
  <si>
    <t>扬州市人民来访接待中心</t>
  </si>
  <si>
    <t>布昱旸</t>
  </si>
  <si>
    <t>101100200703</t>
  </si>
  <si>
    <t>市机关事务管理局</t>
  </si>
  <si>
    <t>扬州市机关第一幼儿园</t>
  </si>
  <si>
    <t>高雅婷</t>
  </si>
  <si>
    <t>209100314615</t>
  </si>
  <si>
    <t>朱丽</t>
  </si>
  <si>
    <t>209100310824</t>
  </si>
  <si>
    <t>扬州市机关第二幼儿园</t>
  </si>
  <si>
    <t>薛诗菡</t>
  </si>
  <si>
    <t>209100314505</t>
  </si>
  <si>
    <t>杨欣妍</t>
  </si>
  <si>
    <t>209100314716</t>
  </si>
  <si>
    <t>扬州市机关第三幼儿园</t>
  </si>
  <si>
    <t>张嘉叶</t>
  </si>
  <si>
    <t>209100208315</t>
  </si>
  <si>
    <t>扬州市机关服务中心</t>
  </si>
  <si>
    <t>陆萌</t>
  </si>
  <si>
    <t>101100201908</t>
  </si>
  <si>
    <t>薛萍</t>
  </si>
  <si>
    <t>206100109511</t>
  </si>
  <si>
    <t>扬州市机关生活服务中心</t>
  </si>
  <si>
    <t>李淑娴</t>
  </si>
  <si>
    <t>209100311908</t>
  </si>
  <si>
    <t>扬州市住房公积金管理中心</t>
  </si>
  <si>
    <t>钱蓓蓓</t>
  </si>
  <si>
    <t>101100201202</t>
  </si>
  <si>
    <t>胡才旺</t>
  </si>
  <si>
    <t>204100107720</t>
  </si>
  <si>
    <t>崔珑</t>
  </si>
  <si>
    <t>101100101708</t>
  </si>
  <si>
    <t>扬州仲裁委员会秘书处</t>
  </si>
  <si>
    <t>俞成</t>
  </si>
  <si>
    <t>101100202813</t>
  </si>
  <si>
    <t>扬州市职业大学</t>
  </si>
  <si>
    <t>李小男</t>
  </si>
  <si>
    <t>209100317723</t>
  </si>
  <si>
    <t>戴澄</t>
  </si>
  <si>
    <t>209100210829</t>
  </si>
  <si>
    <t>王娜娜</t>
  </si>
  <si>
    <t>209100312909</t>
  </si>
  <si>
    <t>刘燚</t>
  </si>
  <si>
    <t>209100208418</t>
  </si>
  <si>
    <t>徐潇潇</t>
  </si>
  <si>
    <t>209100315107</t>
  </si>
  <si>
    <t>王锴</t>
  </si>
  <si>
    <t>209100314013</t>
  </si>
  <si>
    <t>任亮</t>
  </si>
  <si>
    <t>209100207510</t>
  </si>
  <si>
    <t>夏辉</t>
  </si>
  <si>
    <t>209100310725</t>
  </si>
  <si>
    <t>项棋轩</t>
  </si>
  <si>
    <t>209100210722</t>
  </si>
  <si>
    <t>魏士杰</t>
  </si>
  <si>
    <t>209100313314</t>
  </si>
  <si>
    <t>李梦雅</t>
  </si>
  <si>
    <t>209100314704</t>
  </si>
  <si>
    <t>丁媛媛</t>
  </si>
  <si>
    <t>206100109629</t>
  </si>
  <si>
    <t>郑昕彤</t>
  </si>
  <si>
    <t>206100110123</t>
  </si>
  <si>
    <t>沈海峰</t>
  </si>
  <si>
    <t>206100109905</t>
  </si>
  <si>
    <t>任俊</t>
  </si>
  <si>
    <t>206100109326</t>
  </si>
  <si>
    <t>扬州经济技术开发区管理委员会</t>
  </si>
  <si>
    <t>扬州经济技术开发区文汇街道综合服务中心</t>
  </si>
  <si>
    <t>杨佳欣</t>
  </si>
  <si>
    <t>101100200115</t>
  </si>
  <si>
    <t>赵豪</t>
  </si>
  <si>
    <t>101100100215</t>
  </si>
  <si>
    <t>冒伟楠</t>
  </si>
  <si>
    <t>101100202317</t>
  </si>
  <si>
    <t>扬州经济技术开发区扬子津街道综合服务中心</t>
  </si>
  <si>
    <t>张唐所玲</t>
  </si>
  <si>
    <t>101100202525</t>
  </si>
  <si>
    <t>周恒</t>
  </si>
  <si>
    <t>101100203325</t>
  </si>
  <si>
    <t>包楷辰</t>
  </si>
  <si>
    <t>101100205707</t>
  </si>
  <si>
    <t>扬州经济技术开发区施桥镇综合服务中心</t>
  </si>
  <si>
    <t>李逸</t>
  </si>
  <si>
    <t>206100111005</t>
  </si>
  <si>
    <t>冷华溢</t>
  </si>
  <si>
    <t>209100209922</t>
  </si>
  <si>
    <t>扬州经济技术开发区八里镇综合服务中心</t>
  </si>
  <si>
    <t>缪小倩</t>
  </si>
  <si>
    <t>101100202622</t>
  </si>
  <si>
    <t>扬州经济技术开发区朴席镇综合服务中心</t>
  </si>
  <si>
    <t>朱华星</t>
  </si>
  <si>
    <t>101100101202</t>
  </si>
  <si>
    <t>马鹏程</t>
  </si>
  <si>
    <t>101100205215</t>
  </si>
  <si>
    <t>扬州市蜀冈—瘦西湖风景名胜区管理委员会</t>
  </si>
  <si>
    <t>扬州市瘦西湖风景区管理处</t>
  </si>
  <si>
    <t>陈欣</t>
  </si>
  <si>
    <t>209100310303</t>
  </si>
  <si>
    <t>许若晨</t>
  </si>
  <si>
    <t>209100313706</t>
  </si>
  <si>
    <t>扬州市蜀冈-瘦西湖风景名胜区瘦西湖街道综合服务中心</t>
  </si>
  <si>
    <t>吕玥</t>
  </si>
  <si>
    <t>101100103112</t>
  </si>
  <si>
    <t>侯家彤</t>
  </si>
  <si>
    <t>209100208402</t>
  </si>
  <si>
    <t>扬州市蜀冈-瘦西湖风景名胜区环境卫生管理办公室</t>
  </si>
  <si>
    <t>高原</t>
  </si>
  <si>
    <t>101100104512</t>
  </si>
  <si>
    <t>扬州市何园管理处</t>
  </si>
  <si>
    <t>蔡路遥</t>
  </si>
  <si>
    <t>101100103313</t>
  </si>
  <si>
    <t>徐梦琦</t>
  </si>
  <si>
    <t>207100112011</t>
  </si>
  <si>
    <t>孙桐</t>
  </si>
  <si>
    <t>207100111430</t>
  </si>
  <si>
    <t>沙娅宁</t>
  </si>
  <si>
    <t>207100111504</t>
  </si>
  <si>
    <t>扬州市茱萸湾风景区管理处（扬州动物园）</t>
  </si>
  <si>
    <t>郝杰</t>
  </si>
  <si>
    <t>209100316826</t>
  </si>
  <si>
    <t>扬州市蜀冈唐子城风景区管理处</t>
  </si>
  <si>
    <t>邵蕾</t>
  </si>
  <si>
    <t>206100110630</t>
  </si>
  <si>
    <t>扬州市梅岭小学</t>
  </si>
  <si>
    <t>朱菲</t>
  </si>
  <si>
    <t>209100315409</t>
  </si>
  <si>
    <t>扬州市梅岭小学上方寺分校</t>
  </si>
  <si>
    <t>胥越</t>
  </si>
  <si>
    <t>206100111101</t>
  </si>
  <si>
    <t>毕登芹</t>
  </si>
  <si>
    <t>209100317704</t>
  </si>
  <si>
    <t>扬州市蜀冈—瘦西湖风景名胜区平山乡卫生院</t>
  </si>
  <si>
    <t>贺政煌</t>
  </si>
  <si>
    <t>206100110520</t>
  </si>
  <si>
    <r>
      <rPr>
        <sz val="16"/>
        <rFont val="Times New Roman"/>
        <family val="1"/>
      </rPr>
      <t>2023</t>
    </r>
    <r>
      <rPr>
        <sz val="16"/>
        <rFont val="方正小标宋简体"/>
        <family val="0"/>
      </rPr>
      <t>年</t>
    </r>
    <r>
      <rPr>
        <sz val="16"/>
        <rFont val="Times New Roman"/>
        <family val="1"/>
      </rPr>
      <t>2</t>
    </r>
    <r>
      <rPr>
        <sz val="16"/>
        <rFont val="方正小标宋简体"/>
        <family val="0"/>
      </rPr>
      <t>月扬州市广陵区公开招聘事业单位工作人员进入体检人员名单</t>
    </r>
  </si>
  <si>
    <r>
      <rPr>
        <sz val="9"/>
        <color indexed="63"/>
        <rFont val="黑体"/>
        <family val="3"/>
      </rPr>
      <t>准考证号</t>
    </r>
  </si>
  <si>
    <r>
      <rPr>
        <sz val="9"/>
        <color indexed="63"/>
        <rFont val="黑体"/>
        <family val="3"/>
      </rPr>
      <t>学生姓名</t>
    </r>
  </si>
  <si>
    <t>单位代码</t>
  </si>
  <si>
    <t>单位名称</t>
  </si>
  <si>
    <t>岗位代码</t>
  </si>
  <si>
    <r>
      <rPr>
        <sz val="9"/>
        <color indexed="63"/>
        <rFont val="黑体"/>
        <family val="3"/>
      </rPr>
      <t>岗位名称</t>
    </r>
  </si>
  <si>
    <t>206100505106</t>
  </si>
  <si>
    <t>陆瑶</t>
  </si>
  <si>
    <t>100200001</t>
  </si>
  <si>
    <r>
      <rPr>
        <sz val="9"/>
        <rFont val="宋体"/>
        <family val="0"/>
      </rPr>
      <t>扬州市公房管理中心</t>
    </r>
  </si>
  <si>
    <r>
      <rPr>
        <sz val="9"/>
        <rFont val="宋体"/>
        <family val="0"/>
      </rPr>
      <t>财会工作</t>
    </r>
  </si>
  <si>
    <t>101100504424</t>
  </si>
  <si>
    <r>
      <rPr>
        <sz val="9"/>
        <rFont val="宋体"/>
        <family val="0"/>
      </rPr>
      <t>汤雅倩</t>
    </r>
  </si>
  <si>
    <t>100200002</t>
  </si>
  <si>
    <r>
      <rPr>
        <sz val="9"/>
        <rFont val="宋体"/>
        <family val="0"/>
      </rPr>
      <t>扬州市广陵区网络安全应急指挥中心</t>
    </r>
  </si>
  <si>
    <r>
      <rPr>
        <sz val="9"/>
        <rFont val="宋体"/>
        <family val="0"/>
      </rPr>
      <t>网络安全应急工作（需值夜班）</t>
    </r>
  </si>
  <si>
    <t>101100501913</t>
  </si>
  <si>
    <r>
      <rPr>
        <sz val="9"/>
        <rFont val="宋体"/>
        <family val="0"/>
      </rPr>
      <t>邹佳佳</t>
    </r>
  </si>
  <si>
    <t>100200003</t>
  </si>
  <si>
    <r>
      <rPr>
        <sz val="9"/>
        <rFont val="宋体"/>
        <family val="0"/>
      </rPr>
      <t>扬州市广陵区党外知识分子服务中心</t>
    </r>
  </si>
  <si>
    <r>
      <rPr>
        <sz val="9"/>
        <rFont val="宋体"/>
        <family val="0"/>
      </rPr>
      <t>党外知识分子服务工作</t>
    </r>
  </si>
  <si>
    <t>101100500210</t>
  </si>
  <si>
    <r>
      <rPr>
        <sz val="9"/>
        <rFont val="宋体"/>
        <family val="0"/>
      </rPr>
      <t>金典</t>
    </r>
  </si>
  <si>
    <t>100200004</t>
  </si>
  <si>
    <r>
      <rPr>
        <sz val="9"/>
        <rFont val="宋体"/>
        <family val="0"/>
      </rPr>
      <t>扬州市广陵区离退休干部活动中心</t>
    </r>
  </si>
  <si>
    <r>
      <rPr>
        <sz val="9"/>
        <rFont val="宋体"/>
        <family val="0"/>
      </rPr>
      <t>综合文字工作</t>
    </r>
  </si>
  <si>
    <t>101100503828</t>
  </si>
  <si>
    <r>
      <rPr>
        <sz val="9"/>
        <rFont val="宋体"/>
        <family val="0"/>
      </rPr>
      <t>许忱</t>
    </r>
  </si>
  <si>
    <t>100200005</t>
  </si>
  <si>
    <r>
      <rPr>
        <sz val="9"/>
        <rFont val="宋体"/>
        <family val="0"/>
      </rPr>
      <t>江苏省扬州市广陵公证处</t>
    </r>
  </si>
  <si>
    <r>
      <rPr>
        <sz val="9"/>
        <rFont val="宋体"/>
        <family val="0"/>
      </rPr>
      <t>公证工作</t>
    </r>
  </si>
  <si>
    <t>101100502519</t>
  </si>
  <si>
    <r>
      <rPr>
        <sz val="9"/>
        <rFont val="宋体"/>
        <family val="0"/>
      </rPr>
      <t>曹芳菲</t>
    </r>
  </si>
  <si>
    <t>101100401010</t>
  </si>
  <si>
    <r>
      <rPr>
        <sz val="9"/>
        <rFont val="宋体"/>
        <family val="0"/>
      </rPr>
      <t>胡月</t>
    </r>
  </si>
  <si>
    <t>100200006</t>
  </si>
  <si>
    <r>
      <rPr>
        <sz val="9"/>
        <rFont val="宋体"/>
        <family val="0"/>
      </rPr>
      <t>扬州市广陵区法律援助中心</t>
    </r>
  </si>
  <si>
    <r>
      <rPr>
        <sz val="9"/>
        <rFont val="宋体"/>
        <family val="0"/>
      </rPr>
      <t>法律援助工作</t>
    </r>
  </si>
  <si>
    <t>101100503001</t>
  </si>
  <si>
    <r>
      <rPr>
        <sz val="9"/>
        <rFont val="宋体"/>
        <family val="0"/>
      </rPr>
      <t>徐丹琦</t>
    </r>
  </si>
  <si>
    <t>101100501004</t>
  </si>
  <si>
    <r>
      <rPr>
        <sz val="9"/>
        <rFont val="宋体"/>
        <family val="0"/>
      </rPr>
      <t>陈传顺</t>
    </r>
  </si>
  <si>
    <t>206100505108</t>
  </si>
  <si>
    <r>
      <rPr>
        <sz val="9"/>
        <rFont val="宋体"/>
        <family val="0"/>
      </rPr>
      <t>胡婧琪</t>
    </r>
  </si>
  <si>
    <t>100200007</t>
  </si>
  <si>
    <r>
      <rPr>
        <sz val="9"/>
        <rFont val="宋体"/>
        <family val="0"/>
      </rPr>
      <t>扬州市广陵区李典学校</t>
    </r>
  </si>
  <si>
    <r>
      <rPr>
        <sz val="9"/>
        <rFont val="宋体"/>
        <family val="0"/>
      </rPr>
      <t>财务财会工作</t>
    </r>
  </si>
  <si>
    <t>206100505130</t>
  </si>
  <si>
    <r>
      <rPr>
        <sz val="9"/>
        <rFont val="宋体"/>
        <family val="0"/>
      </rPr>
      <t>万昭</t>
    </r>
  </si>
  <si>
    <t>100200008</t>
  </si>
  <si>
    <r>
      <rPr>
        <sz val="9"/>
        <rFont val="宋体"/>
        <family val="0"/>
      </rPr>
      <t>扬州市广陵区沙头中心小学</t>
    </r>
  </si>
  <si>
    <t>206100505224</t>
  </si>
  <si>
    <r>
      <rPr>
        <sz val="9"/>
        <rFont val="宋体"/>
        <family val="0"/>
      </rPr>
      <t>翟智文</t>
    </r>
  </si>
  <si>
    <t>100200009</t>
  </si>
  <si>
    <r>
      <rPr>
        <sz val="9"/>
        <rFont val="宋体"/>
        <family val="0"/>
      </rPr>
      <t>扬州市广陵区新坝中学</t>
    </r>
  </si>
  <si>
    <t>206100505008</t>
  </si>
  <si>
    <r>
      <rPr>
        <sz val="9"/>
        <rFont val="宋体"/>
        <family val="0"/>
      </rPr>
      <t>陶愿</t>
    </r>
  </si>
  <si>
    <t>100200010</t>
  </si>
  <si>
    <r>
      <rPr>
        <sz val="9"/>
        <rFont val="宋体"/>
        <family val="0"/>
      </rPr>
      <t>扬州市湾头中心小学</t>
    </r>
  </si>
  <si>
    <t>101100401817</t>
  </si>
  <si>
    <r>
      <rPr>
        <sz val="9"/>
        <rFont val="宋体"/>
        <family val="0"/>
      </rPr>
      <t>周晶</t>
    </r>
  </si>
  <si>
    <t>100200011</t>
  </si>
  <si>
    <r>
      <rPr>
        <sz val="9"/>
        <rFont val="宋体"/>
        <family val="0"/>
      </rPr>
      <t>扬州市广陵区社会保险综合服务中心</t>
    </r>
  </si>
  <si>
    <r>
      <rPr>
        <sz val="9"/>
        <rFont val="宋体"/>
        <family val="0"/>
      </rPr>
      <t>社会保险稽核业务工作</t>
    </r>
  </si>
  <si>
    <t>101100400430</t>
  </si>
  <si>
    <r>
      <rPr>
        <sz val="9"/>
        <rFont val="宋体"/>
        <family val="0"/>
      </rPr>
      <t>王倩琦</t>
    </r>
  </si>
  <si>
    <t>100200012</t>
  </si>
  <si>
    <r>
      <rPr>
        <sz val="9"/>
        <rFont val="宋体"/>
        <family val="0"/>
      </rPr>
      <t>扬州市广陵区国有资产管理中心</t>
    </r>
  </si>
  <si>
    <r>
      <rPr>
        <sz val="9"/>
        <rFont val="宋体"/>
        <family val="0"/>
      </rPr>
      <t>国有资产管理工作</t>
    </r>
  </si>
  <si>
    <t>101100401316</t>
  </si>
  <si>
    <r>
      <rPr>
        <sz val="9"/>
        <rFont val="宋体"/>
        <family val="0"/>
      </rPr>
      <t>汤洋</t>
    </r>
  </si>
  <si>
    <t>101100400918</t>
  </si>
  <si>
    <r>
      <rPr>
        <sz val="9"/>
        <rFont val="宋体"/>
        <family val="0"/>
      </rPr>
      <t>张钰</t>
    </r>
  </si>
  <si>
    <t>100200013</t>
  </si>
  <si>
    <r>
      <rPr>
        <sz val="9"/>
        <rFont val="宋体"/>
        <family val="0"/>
      </rPr>
      <t>扬州市广陵区农业技术推广服务中心</t>
    </r>
  </si>
  <si>
    <t>101100503721</t>
  </si>
  <si>
    <r>
      <rPr>
        <sz val="9"/>
        <rFont val="宋体"/>
        <family val="0"/>
      </rPr>
      <t>于珍</t>
    </r>
  </si>
  <si>
    <t>100200014</t>
  </si>
  <si>
    <r>
      <rPr>
        <sz val="9"/>
        <rFont val="宋体"/>
        <family val="0"/>
      </rPr>
      <t>扬州市广陵区交通综合运输服务事业发展中心</t>
    </r>
  </si>
  <si>
    <r>
      <rPr>
        <sz val="9"/>
        <rFont val="宋体"/>
        <family val="0"/>
      </rPr>
      <t>综合运输涉法服务工作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（工作地点在沙头镇）</t>
    </r>
  </si>
  <si>
    <t>101100502430</t>
  </si>
  <si>
    <r>
      <rPr>
        <sz val="9"/>
        <rFont val="宋体"/>
        <family val="0"/>
      </rPr>
      <t>许明媛</t>
    </r>
  </si>
  <si>
    <t>100200015</t>
  </si>
  <si>
    <t>扬州市广陵区文物保护中心</t>
  </si>
  <si>
    <r>
      <rPr>
        <sz val="9"/>
        <rFont val="宋体"/>
        <family val="0"/>
      </rPr>
      <t>文物保护工作</t>
    </r>
  </si>
  <si>
    <t>101100400504</t>
  </si>
  <si>
    <r>
      <rPr>
        <sz val="9"/>
        <rFont val="宋体"/>
        <family val="0"/>
      </rPr>
      <t>吴智慧</t>
    </r>
  </si>
  <si>
    <t>100200016</t>
  </si>
  <si>
    <r>
      <rPr>
        <sz val="9"/>
        <rFont val="宋体"/>
        <family val="0"/>
      </rPr>
      <t>扬州市广陵区金融服务中心</t>
    </r>
  </si>
  <si>
    <r>
      <rPr>
        <sz val="9"/>
        <rFont val="宋体"/>
        <family val="0"/>
      </rPr>
      <t>金融所涉法律服务等工作</t>
    </r>
  </si>
  <si>
    <t>101100502412</t>
  </si>
  <si>
    <r>
      <rPr>
        <sz val="9"/>
        <rFont val="宋体"/>
        <family val="0"/>
      </rPr>
      <t>赵镱溦</t>
    </r>
  </si>
  <si>
    <t>100200017</t>
  </si>
  <si>
    <r>
      <rPr>
        <sz val="9"/>
        <rFont val="宋体"/>
        <family val="0"/>
      </rPr>
      <t>扬州市广陵区政务服务中心</t>
    </r>
  </si>
  <si>
    <r>
      <rPr>
        <sz val="9"/>
        <rFont val="宋体"/>
        <family val="0"/>
      </rPr>
      <t>政务服务工作</t>
    </r>
  </si>
  <si>
    <t>101100400206</t>
  </si>
  <si>
    <r>
      <rPr>
        <sz val="9"/>
        <rFont val="宋体"/>
        <family val="0"/>
      </rPr>
      <t>朱宇轩</t>
    </r>
  </si>
  <si>
    <t>101100501420</t>
  </si>
  <si>
    <r>
      <rPr>
        <sz val="9"/>
        <rFont val="宋体"/>
        <family val="0"/>
      </rPr>
      <t>刘瑞敏</t>
    </r>
  </si>
  <si>
    <t>100200018</t>
  </si>
  <si>
    <r>
      <rPr>
        <sz val="9"/>
        <rFont val="宋体"/>
        <family val="0"/>
      </rPr>
      <t>扬州市广陵区个体私营经济发展促进中心</t>
    </r>
  </si>
  <si>
    <r>
      <rPr>
        <sz val="9"/>
        <rFont val="宋体"/>
        <family val="0"/>
      </rPr>
      <t>批发市场发展服务工作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（需值夜班，工作地点在沙头镇）</t>
    </r>
  </si>
  <si>
    <t>101100401229</t>
  </si>
  <si>
    <r>
      <rPr>
        <sz val="9"/>
        <rFont val="宋体"/>
        <family val="0"/>
      </rPr>
      <t>周雪仑</t>
    </r>
  </si>
  <si>
    <t>100200019</t>
  </si>
  <si>
    <r>
      <rPr>
        <sz val="9"/>
        <rFont val="宋体"/>
        <family val="0"/>
      </rPr>
      <t>扬州市广陵区哲学社会科学界联合会</t>
    </r>
  </si>
  <si>
    <r>
      <rPr>
        <sz val="9"/>
        <rFont val="宋体"/>
        <family val="0"/>
      </rPr>
      <t>综合管理工作</t>
    </r>
  </si>
  <si>
    <t>101100501824</t>
  </si>
  <si>
    <r>
      <rPr>
        <sz val="9"/>
        <rFont val="宋体"/>
        <family val="0"/>
      </rPr>
      <t>廖莹</t>
    </r>
  </si>
  <si>
    <t>100200020</t>
  </si>
  <si>
    <r>
      <rPr>
        <sz val="9"/>
        <rFont val="宋体"/>
        <family val="0"/>
      </rPr>
      <t>扬州市广陵区文学艺术界联合会</t>
    </r>
  </si>
  <si>
    <t>206100505028</t>
  </si>
  <si>
    <r>
      <rPr>
        <sz val="9"/>
        <rFont val="宋体"/>
        <family val="0"/>
      </rPr>
      <t>乐雨</t>
    </r>
  </si>
  <si>
    <t>100200021</t>
  </si>
  <si>
    <r>
      <rPr>
        <sz val="9"/>
        <rFont val="宋体"/>
        <family val="0"/>
      </rPr>
      <t>扬州广陵经济开发区社区卫生服务中心</t>
    </r>
  </si>
  <si>
    <t>204100504723</t>
  </si>
  <si>
    <r>
      <rPr>
        <sz val="9"/>
        <rFont val="宋体"/>
        <family val="0"/>
      </rPr>
      <t>屠明智</t>
    </r>
  </si>
  <si>
    <t>100200022</t>
  </si>
  <si>
    <r>
      <rPr>
        <sz val="9"/>
        <rFont val="宋体"/>
        <family val="0"/>
      </rPr>
      <t>扬州市广陵区李典镇中心卫生院</t>
    </r>
  </si>
  <si>
    <r>
      <rPr>
        <sz val="9"/>
        <rFont val="宋体"/>
        <family val="0"/>
      </rPr>
      <t>信息与网络安全工作</t>
    </r>
  </si>
  <si>
    <t>101100401709</t>
  </si>
  <si>
    <r>
      <rPr>
        <sz val="9"/>
        <rFont val="宋体"/>
        <family val="0"/>
      </rPr>
      <t>李佳宸</t>
    </r>
  </si>
  <si>
    <t>100200023</t>
  </si>
  <si>
    <r>
      <rPr>
        <sz val="9"/>
        <rFont val="宋体"/>
        <family val="0"/>
      </rPr>
      <t>扬州市食品产业园投资服务中心</t>
    </r>
  </si>
  <si>
    <t>209100505406</t>
  </si>
  <si>
    <r>
      <rPr>
        <sz val="9"/>
        <rFont val="宋体"/>
        <family val="0"/>
      </rPr>
      <t>王秋怡</t>
    </r>
  </si>
  <si>
    <t>100200024</t>
  </si>
  <si>
    <r>
      <rPr>
        <sz val="9"/>
        <rFont val="宋体"/>
        <family val="0"/>
      </rPr>
      <t>扬州市广陵区头桥镇综合服务中心</t>
    </r>
  </si>
  <si>
    <r>
      <rPr>
        <sz val="9"/>
        <rFont val="宋体"/>
        <family val="0"/>
      </rPr>
      <t>工程建设工作</t>
    </r>
  </si>
  <si>
    <t>101100501530</t>
  </si>
  <si>
    <r>
      <rPr>
        <sz val="9"/>
        <rFont val="宋体"/>
        <family val="0"/>
      </rPr>
      <t>戚晋菁</t>
    </r>
  </si>
  <si>
    <t>100200025</t>
  </si>
  <si>
    <r>
      <rPr>
        <sz val="9"/>
        <rFont val="宋体"/>
        <family val="0"/>
      </rPr>
      <t>扬州市广陵区李典镇综合服务中心</t>
    </r>
  </si>
  <si>
    <t>101100503804</t>
  </si>
  <si>
    <r>
      <rPr>
        <sz val="9"/>
        <rFont val="宋体"/>
        <family val="0"/>
      </rPr>
      <t>李苏扬</t>
    </r>
  </si>
  <si>
    <t>101100400610</t>
  </si>
  <si>
    <r>
      <rPr>
        <sz val="9"/>
        <rFont val="宋体"/>
        <family val="0"/>
      </rPr>
      <t>严云祺</t>
    </r>
  </si>
  <si>
    <t>100200026</t>
  </si>
  <si>
    <r>
      <rPr>
        <sz val="9"/>
        <rFont val="宋体"/>
        <family val="0"/>
      </rPr>
      <t>扬州市广陵区沙头镇综合服务中心</t>
    </r>
  </si>
  <si>
    <t>101100500224</t>
  </si>
  <si>
    <r>
      <rPr>
        <sz val="9"/>
        <rFont val="宋体"/>
        <family val="0"/>
      </rPr>
      <t>李正超</t>
    </r>
  </si>
  <si>
    <t>101100401902</t>
  </si>
  <si>
    <r>
      <rPr>
        <sz val="9"/>
        <rFont val="宋体"/>
        <family val="0"/>
      </rPr>
      <t>潘勇</t>
    </r>
  </si>
  <si>
    <t>100200027</t>
  </si>
  <si>
    <r>
      <rPr>
        <sz val="9"/>
        <rFont val="宋体"/>
        <family val="0"/>
      </rPr>
      <t>扬州市广陵区湾头镇综合服务中心</t>
    </r>
  </si>
  <si>
    <r>
      <rPr>
        <sz val="9"/>
        <rFont val="宋体"/>
        <family val="0"/>
      </rPr>
      <t>镇村建设工作</t>
    </r>
  </si>
  <si>
    <t>101100501902</t>
  </si>
  <si>
    <r>
      <rPr>
        <sz val="9"/>
        <rFont val="宋体"/>
        <family val="0"/>
      </rPr>
      <t>董星茹</t>
    </r>
  </si>
  <si>
    <t>100200028</t>
  </si>
  <si>
    <r>
      <rPr>
        <sz val="9"/>
        <rFont val="宋体"/>
        <family val="0"/>
      </rPr>
      <t>扬州市广陵区汤汪街道综合服务中心</t>
    </r>
  </si>
  <si>
    <t>101100500312</t>
  </si>
  <si>
    <r>
      <rPr>
        <sz val="9"/>
        <rFont val="宋体"/>
        <family val="0"/>
      </rPr>
      <t>随欢欢</t>
    </r>
  </si>
  <si>
    <t>101100400703</t>
  </si>
  <si>
    <r>
      <rPr>
        <sz val="9"/>
        <rFont val="宋体"/>
        <family val="0"/>
      </rPr>
      <t>顾秋成</t>
    </r>
  </si>
  <si>
    <t>100200029</t>
  </si>
  <si>
    <r>
      <rPr>
        <sz val="9"/>
        <rFont val="宋体"/>
        <family val="0"/>
      </rPr>
      <t>扬州市广陵区曲江街道综合服务中心</t>
    </r>
  </si>
  <si>
    <r>
      <rPr>
        <sz val="9"/>
        <rFont val="宋体"/>
        <family val="0"/>
      </rPr>
      <t>城建规划相关工作</t>
    </r>
  </si>
  <si>
    <t>101100501822</t>
  </si>
  <si>
    <r>
      <rPr>
        <sz val="9"/>
        <rFont val="宋体"/>
        <family val="0"/>
      </rPr>
      <t>万雯</t>
    </r>
  </si>
  <si>
    <r>
      <rPr>
        <sz val="9"/>
        <rFont val="宋体"/>
        <family val="0"/>
      </rPr>
      <t>涉法服务工作</t>
    </r>
  </si>
  <si>
    <t>101100502527</t>
  </si>
  <si>
    <r>
      <rPr>
        <sz val="9"/>
        <rFont val="宋体"/>
        <family val="0"/>
      </rPr>
      <t>戴婷</t>
    </r>
  </si>
  <si>
    <t>100200030</t>
  </si>
  <si>
    <r>
      <rPr>
        <sz val="9"/>
        <rFont val="宋体"/>
        <family val="0"/>
      </rPr>
      <t>扬州市广陵区文峰街道综合服务中心</t>
    </r>
  </si>
  <si>
    <t>101100502209</t>
  </si>
  <si>
    <r>
      <rPr>
        <sz val="9"/>
        <rFont val="宋体"/>
        <family val="0"/>
      </rPr>
      <t>蒯旭</t>
    </r>
  </si>
  <si>
    <t>101100504523</t>
  </si>
  <si>
    <r>
      <rPr>
        <sz val="9"/>
        <rFont val="宋体"/>
        <family val="0"/>
      </rPr>
      <t>张涵秋</t>
    </r>
  </si>
  <si>
    <t>100200031</t>
  </si>
  <si>
    <r>
      <rPr>
        <sz val="9"/>
        <rFont val="宋体"/>
        <family val="0"/>
      </rPr>
      <t>扬州市广陵区东关街道综合服务中心</t>
    </r>
  </si>
  <si>
    <t>101100501224</t>
  </si>
  <si>
    <r>
      <rPr>
        <sz val="9"/>
        <rFont val="宋体"/>
        <family val="0"/>
      </rPr>
      <t>张晶晶</t>
    </r>
  </si>
  <si>
    <t>101100503726</t>
  </si>
  <si>
    <r>
      <rPr>
        <sz val="9"/>
        <rFont val="宋体"/>
        <family val="0"/>
      </rPr>
      <t>朱晗</t>
    </r>
  </si>
  <si>
    <t>100200032</t>
  </si>
  <si>
    <r>
      <rPr>
        <sz val="9"/>
        <rFont val="宋体"/>
        <family val="0"/>
      </rPr>
      <t>扬州市广陵区汶河街道综合服务中心</t>
    </r>
  </si>
  <si>
    <t>101100502424</t>
  </si>
  <si>
    <r>
      <rPr>
        <sz val="9"/>
        <rFont val="宋体"/>
        <family val="0"/>
      </rPr>
      <t>孙凌</t>
    </r>
  </si>
  <si>
    <r>
      <rPr>
        <sz val="9"/>
        <rFont val="宋体"/>
        <family val="0"/>
      </rPr>
      <t>安全工程、应急管理工作</t>
    </r>
  </si>
  <si>
    <t>2023年2月扬州市邗江区公开招聘事业单位工作人员体检人员名单</t>
  </si>
  <si>
    <t>序号</t>
  </si>
  <si>
    <r>
      <rPr>
        <b/>
        <sz val="9"/>
        <rFont val="宋体"/>
        <family val="0"/>
      </rPr>
      <t>岗位</t>
    </r>
    <r>
      <rPr>
        <b/>
        <sz val="9"/>
        <rFont val="Times New Roman"/>
        <family val="1"/>
      </rPr>
      <t xml:space="preserve">   </t>
    </r>
    <r>
      <rPr>
        <b/>
        <sz val="9"/>
        <rFont val="宋体"/>
        <family val="0"/>
      </rPr>
      <t>代码</t>
    </r>
  </si>
  <si>
    <t>拟聘工作简介</t>
  </si>
  <si>
    <t>笔试   成绩</t>
  </si>
  <si>
    <t>面试    成绩</t>
  </si>
  <si>
    <t>排名</t>
  </si>
  <si>
    <t>207100607521</t>
  </si>
  <si>
    <t>刁飞</t>
  </si>
  <si>
    <t>100300001</t>
  </si>
  <si>
    <t>扬州市邗江区普查中心</t>
  </si>
  <si>
    <t>统计调查工作</t>
  </si>
  <si>
    <t>206100607328</t>
  </si>
  <si>
    <t>丁宜</t>
  </si>
  <si>
    <t>100300002</t>
  </si>
  <si>
    <t>扬州市邗江区社会福利中心</t>
  </si>
  <si>
    <t>财务财会工作</t>
  </si>
  <si>
    <t>209100607917</t>
  </si>
  <si>
    <t>董子昕</t>
  </si>
  <si>
    <t>100300003</t>
  </si>
  <si>
    <t>扬州市邗江区综合交通运输服务事业发展中心</t>
  </si>
  <si>
    <t>交通运输行业管理工作</t>
  </si>
  <si>
    <t>206100607407</t>
  </si>
  <si>
    <t>孙益欣</t>
  </si>
  <si>
    <t>100300004</t>
  </si>
  <si>
    <t>扬州市交通运输综合行政执法支队邗江大队</t>
  </si>
  <si>
    <t>101100604103</t>
  </si>
  <si>
    <t>吴生剑</t>
  </si>
  <si>
    <t>运输执法相关工作</t>
  </si>
  <si>
    <t>101100604826</t>
  </si>
  <si>
    <t>孙一凡</t>
  </si>
  <si>
    <t>信息化工作</t>
  </si>
  <si>
    <t>204100605909</t>
  </si>
  <si>
    <t>朱昊</t>
  </si>
  <si>
    <t>100300005</t>
  </si>
  <si>
    <t>扬州市公共资源交易中心邗江分中心</t>
  </si>
  <si>
    <t>信息系统维护、网络安全管理等工作</t>
  </si>
  <si>
    <t>206100607422</t>
  </si>
  <si>
    <t>丁雨</t>
  </si>
  <si>
    <t>100300006</t>
  </si>
  <si>
    <t>扬州市邗江区商贸信息中心</t>
  </si>
  <si>
    <t>209100608502</t>
  </si>
  <si>
    <t>詹陆扬</t>
  </si>
  <si>
    <t>100300007</t>
  </si>
  <si>
    <t>扬州市邗江区高新技术创业服务中心</t>
  </si>
  <si>
    <t>智能制造创新平台管理与服务工作</t>
  </si>
  <si>
    <t>101100604416</t>
  </si>
  <si>
    <t>张明月</t>
  </si>
  <si>
    <t>100300008</t>
  </si>
  <si>
    <t>扬州市邗江区人力资源市场管理办公室</t>
  </si>
  <si>
    <t>综合文字等工作</t>
  </si>
  <si>
    <t>101100604221</t>
  </si>
  <si>
    <t>张志浩</t>
  </si>
  <si>
    <t>101100605302</t>
  </si>
  <si>
    <t>韩科</t>
  </si>
  <si>
    <t>100300009</t>
  </si>
  <si>
    <t>扬州市邗江区应急救援中心</t>
  </si>
  <si>
    <t>应急救援、处置、值守等工作</t>
  </si>
  <si>
    <t>101100605002</t>
  </si>
  <si>
    <t>贾伟晨</t>
  </si>
  <si>
    <t>100300010</t>
  </si>
  <si>
    <t>扬州市邗江区应急管理综合行政执法大队</t>
  </si>
  <si>
    <t>事故调查、应急值守和综合执法工作</t>
  </si>
  <si>
    <t>101100601006</t>
  </si>
  <si>
    <t>朱俊杰</t>
  </si>
  <si>
    <t>综合协调及文字工作（需参加应急救援处置）</t>
  </si>
  <si>
    <t>209100608102</t>
  </si>
  <si>
    <t>吕洪凡</t>
  </si>
  <si>
    <t>100300011</t>
  </si>
  <si>
    <t>扬州市邗江区金融服务中心</t>
  </si>
  <si>
    <t>金融服务相关工作</t>
  </si>
  <si>
    <t>206100606617</t>
  </si>
  <si>
    <t>季雨欣</t>
  </si>
  <si>
    <t>100300012</t>
  </si>
  <si>
    <t>扬州市邗江区经济责任审计中心</t>
  </si>
  <si>
    <t>综合审计工作（需出差参加审计）</t>
  </si>
  <si>
    <t>206100606619</t>
  </si>
  <si>
    <t>张雨菲</t>
  </si>
  <si>
    <t>206100606505</t>
  </si>
  <si>
    <t>沈国飞</t>
  </si>
  <si>
    <t>100300013</t>
  </si>
  <si>
    <t>扬州市邗江区政府投资审计中心</t>
  </si>
  <si>
    <t>101100600816</t>
  </si>
  <si>
    <t>滕艳</t>
  </si>
  <si>
    <t>100300014</t>
  </si>
  <si>
    <t>扬州市邗江区现代服务业促进中心</t>
  </si>
  <si>
    <t>综合管理工作</t>
  </si>
  <si>
    <t>209100608917</t>
  </si>
  <si>
    <t>丁婷</t>
  </si>
  <si>
    <t>100300015</t>
  </si>
  <si>
    <t>扬州市邗江区农业机械化技术推广站</t>
  </si>
  <si>
    <t>农机技术推广、培训等工作</t>
  </si>
  <si>
    <t>209100607901</t>
  </si>
  <si>
    <t>钱晨诚</t>
  </si>
  <si>
    <t>100300016</t>
  </si>
  <si>
    <t>扬州市邗江区农产品质量监督检测中心</t>
  </si>
  <si>
    <t>技术推广服务工作</t>
  </si>
  <si>
    <t>209100608519</t>
  </si>
  <si>
    <t>刘欣怡</t>
  </si>
  <si>
    <t>100300017</t>
  </si>
  <si>
    <t>扬州市邗江区畜牧兽医和水产技术指导站</t>
  </si>
  <si>
    <t>动物防疫检疫和技术推广服务工作</t>
  </si>
  <si>
    <t>209100609416</t>
  </si>
  <si>
    <t>王英杰</t>
  </si>
  <si>
    <t>100300018</t>
  </si>
  <si>
    <t>扬州市邗江区槐泗畜牧兽医技术推广服务站</t>
  </si>
  <si>
    <t>209100609623</t>
  </si>
  <si>
    <t>严磊</t>
  </si>
  <si>
    <t>100300019</t>
  </si>
  <si>
    <t>扬州市邗江区蒋王畜牧兽医技术推广服务站</t>
  </si>
  <si>
    <t>动物防疫检疫和技术推广服务工作（需夜间参加屠宰检疫）</t>
  </si>
  <si>
    <t>209100608609</t>
  </si>
  <si>
    <t>桑建君</t>
  </si>
  <si>
    <t>100300020</t>
  </si>
  <si>
    <t>扬州市邗江区双桥畜牧兽医技术推广服务站</t>
  </si>
  <si>
    <t>209100608601</t>
  </si>
  <si>
    <t>徐立</t>
  </si>
  <si>
    <t>100300021</t>
  </si>
  <si>
    <t>扬州市邗江区河湖管理中心</t>
  </si>
  <si>
    <t>水利工程管理工作</t>
  </si>
  <si>
    <t>206100606823</t>
  </si>
  <si>
    <t>苑延斌</t>
  </si>
  <si>
    <t>100300022</t>
  </si>
  <si>
    <t>扬州市邗江区财政综合服务中心</t>
  </si>
  <si>
    <t>财会工作（工作地点在乡镇或街道）</t>
  </si>
  <si>
    <t>206100607119</t>
  </si>
  <si>
    <t>赵妍</t>
  </si>
  <si>
    <t>100300023</t>
  </si>
  <si>
    <t>扬州市邗江区直属机关幼儿园</t>
  </si>
  <si>
    <t>财会工作</t>
  </si>
  <si>
    <t>101100601711</t>
  </si>
  <si>
    <t>吴晓颖</t>
  </si>
  <si>
    <t>100300024</t>
  </si>
  <si>
    <t>扬州市邗江区环境卫生管理中心</t>
  </si>
  <si>
    <t>206100606921</t>
  </si>
  <si>
    <t>罗滢歆</t>
  </si>
  <si>
    <t>101100602528</t>
  </si>
  <si>
    <t>相南</t>
  </si>
  <si>
    <t>100300025</t>
  </si>
  <si>
    <t>扬州市邗江区中小企业服务中心</t>
  </si>
  <si>
    <t>中小企业服务工作</t>
  </si>
  <si>
    <t>209100608013</t>
  </si>
  <si>
    <t>陈星</t>
  </si>
  <si>
    <t>100300026</t>
  </si>
  <si>
    <t>扬州高新技术产业开发区社会公共事业管理所</t>
  </si>
  <si>
    <t>安全生产监管工作</t>
  </si>
  <si>
    <t>209100608629</t>
  </si>
  <si>
    <t>谭尚楠</t>
  </si>
  <si>
    <t>101100604614</t>
  </si>
  <si>
    <t>王唐唐</t>
  </si>
  <si>
    <t>100300027</t>
  </si>
  <si>
    <t>扬州市邗江区蒋王街道综合服务中心</t>
  </si>
  <si>
    <t>综合文字工作</t>
  </si>
  <si>
    <t>101100605221</t>
  </si>
  <si>
    <t>黄海月</t>
  </si>
  <si>
    <t>101100601815</t>
  </si>
  <si>
    <t>韩旭</t>
  </si>
  <si>
    <t>100300028</t>
  </si>
  <si>
    <t>扬州市邗江区竹西街道综合服务中心</t>
  </si>
  <si>
    <t>101100604328</t>
  </si>
  <si>
    <t>王晓洋</t>
  </si>
  <si>
    <t>100300029</t>
  </si>
  <si>
    <t>扬州市邗江区双桥街道综合服务中心</t>
  </si>
  <si>
    <t>财务财会等工作</t>
  </si>
  <si>
    <t>209100607730</t>
  </si>
  <si>
    <t>薛舒文</t>
  </si>
  <si>
    <t>100300030</t>
  </si>
  <si>
    <t>扬州市邗江区融媒体中心</t>
  </si>
  <si>
    <t>文字采编及新媒体编辑制作工作</t>
  </si>
  <si>
    <t>101100600223</t>
  </si>
  <si>
    <t>魏雯</t>
  </si>
  <si>
    <t>100300031</t>
  </si>
  <si>
    <t>扬州市邗江区职工服务中心</t>
  </si>
  <si>
    <t>网络安全维护工作</t>
  </si>
  <si>
    <t>101100605424</t>
  </si>
  <si>
    <t>朱天虹</t>
  </si>
  <si>
    <t>100300032</t>
  </si>
  <si>
    <t>扬州市邗江区杨庙镇综合服务中心</t>
  </si>
  <si>
    <t>社会事业工作</t>
  </si>
  <si>
    <t>101100601421</t>
  </si>
  <si>
    <t>夏千词</t>
  </si>
  <si>
    <t>209100609421</t>
  </si>
  <si>
    <t>陆悦</t>
  </si>
  <si>
    <t>环保产业园区管理工作</t>
  </si>
  <si>
    <t>209100608227</t>
  </si>
  <si>
    <t>朱杰</t>
  </si>
  <si>
    <t>101100600924</t>
  </si>
  <si>
    <t>李修齐</t>
  </si>
  <si>
    <t>100300033</t>
  </si>
  <si>
    <t>扬州市邗江区槐泗镇综合服务中心</t>
  </si>
  <si>
    <t>206100606516</t>
  </si>
  <si>
    <t>王禹月</t>
  </si>
  <si>
    <t>100300034</t>
  </si>
  <si>
    <t>扬州市邗江区方巷镇综合服务中心</t>
  </si>
  <si>
    <t>206100606705</t>
  </si>
  <si>
    <t>徐明祥</t>
  </si>
  <si>
    <t>209100609618</t>
  </si>
  <si>
    <t>丁子伟</t>
  </si>
  <si>
    <t>道路桥梁建设相关服务工作</t>
  </si>
  <si>
    <t>101100600916</t>
  </si>
  <si>
    <t>彭飞</t>
  </si>
  <si>
    <t>100300035</t>
  </si>
  <si>
    <t>乡镇（街道）综合服务中心</t>
  </si>
  <si>
    <t>101100603920</t>
  </si>
  <si>
    <t>薛培</t>
  </si>
  <si>
    <t>101100604812</t>
  </si>
  <si>
    <t>宋跃</t>
  </si>
  <si>
    <t>101100604002</t>
  </si>
  <si>
    <t>唐跃</t>
  </si>
  <si>
    <t>2023年2月扬州市江都区公开招聘事业单位工作人员体检人员名单</t>
  </si>
  <si>
    <t>代码</t>
  </si>
  <si>
    <t>招聘岗位
代码</t>
  </si>
  <si>
    <t>性别</t>
  </si>
  <si>
    <t>区人大</t>
  </si>
  <si>
    <t>扬州市江都区人大代表联络服务中心</t>
  </si>
  <si>
    <t>001</t>
  </si>
  <si>
    <t>沈美欣</t>
  </si>
  <si>
    <t>女</t>
  </si>
  <si>
    <t>101100700623</t>
  </si>
  <si>
    <t>区委办</t>
  </si>
  <si>
    <t>扬州市江都区专用通信服务中心</t>
  </si>
  <si>
    <r>
      <t>0</t>
    </r>
    <r>
      <rPr>
        <sz val="9"/>
        <rFont val="宋体"/>
        <family val="0"/>
      </rPr>
      <t>02</t>
    </r>
  </si>
  <si>
    <t>徐皓矾</t>
  </si>
  <si>
    <t>男</t>
  </si>
  <si>
    <t>101100701016</t>
  </si>
  <si>
    <t>区委宣传部</t>
  </si>
  <si>
    <t>扬州市江都区网络信息中心</t>
  </si>
  <si>
    <r>
      <t>0</t>
    </r>
    <r>
      <rPr>
        <sz val="9"/>
        <rFont val="宋体"/>
        <family val="0"/>
      </rPr>
      <t>03</t>
    </r>
  </si>
  <si>
    <t>马昕敏</t>
  </si>
  <si>
    <t>101100701826</t>
  </si>
  <si>
    <t>区政法委员会</t>
  </si>
  <si>
    <t>扬州市江都区社会治理现代化指挥中心</t>
  </si>
  <si>
    <r>
      <t>0</t>
    </r>
    <r>
      <rPr>
        <sz val="9"/>
        <rFont val="宋体"/>
        <family val="0"/>
      </rPr>
      <t>04</t>
    </r>
  </si>
  <si>
    <t>周璇</t>
  </si>
  <si>
    <t>101100702205</t>
  </si>
  <si>
    <t>江都邮政管理局</t>
  </si>
  <si>
    <t>扬州市江都区邮政业安全发展中心</t>
  </si>
  <si>
    <r>
      <t>0</t>
    </r>
    <r>
      <rPr>
        <sz val="9"/>
        <rFont val="宋体"/>
        <family val="0"/>
      </rPr>
      <t>06</t>
    </r>
  </si>
  <si>
    <t>张若天</t>
  </si>
  <si>
    <t>101100700329</t>
  </si>
  <si>
    <t>区审计局</t>
  </si>
  <si>
    <t>扬州市江都区审计综合服务中心</t>
  </si>
  <si>
    <r>
      <t>0</t>
    </r>
    <r>
      <rPr>
        <sz val="9"/>
        <rFont val="宋体"/>
        <family val="0"/>
      </rPr>
      <t>07</t>
    </r>
  </si>
  <si>
    <t>王梓键</t>
  </si>
  <si>
    <t>206100705124</t>
  </si>
  <si>
    <t>区统计局</t>
  </si>
  <si>
    <t>扬州市江都区统计数据管理中心</t>
  </si>
  <si>
    <r>
      <t>0</t>
    </r>
    <r>
      <rPr>
        <sz val="9"/>
        <rFont val="宋体"/>
        <family val="0"/>
      </rPr>
      <t>08</t>
    </r>
  </si>
  <si>
    <t>朱慧</t>
  </si>
  <si>
    <t>206100704804</t>
  </si>
  <si>
    <t>区司法局</t>
  </si>
  <si>
    <t>扬州市江都区公证处</t>
  </si>
  <si>
    <t>009</t>
  </si>
  <si>
    <t>徐馨荃</t>
  </si>
  <si>
    <t>203100703624</t>
  </si>
  <si>
    <t>区民政局</t>
  </si>
  <si>
    <t>扬州市江都区社会福利中心</t>
  </si>
  <si>
    <t>010</t>
  </si>
  <si>
    <t>韩婧</t>
  </si>
  <si>
    <t>206100704916</t>
  </si>
  <si>
    <t>区残疾人联合会</t>
  </si>
  <si>
    <t>扬州市江都区残疾人综合服务中心</t>
  </si>
  <si>
    <r>
      <t>0</t>
    </r>
    <r>
      <rPr>
        <sz val="9"/>
        <rFont val="宋体"/>
        <family val="0"/>
      </rPr>
      <t>11</t>
    </r>
  </si>
  <si>
    <t>张盛敏</t>
  </si>
  <si>
    <t>101100700530</t>
  </si>
  <si>
    <t>区市场监督管理局</t>
  </si>
  <si>
    <t>扬州市江都区综合检验检测中心</t>
  </si>
  <si>
    <r>
      <t>0</t>
    </r>
    <r>
      <rPr>
        <sz val="9"/>
        <rFont val="宋体"/>
        <family val="0"/>
      </rPr>
      <t>12</t>
    </r>
  </si>
  <si>
    <t>陈雨</t>
  </si>
  <si>
    <t>209100707830</t>
  </si>
  <si>
    <t>012</t>
  </si>
  <si>
    <t>朱庭宇</t>
  </si>
  <si>
    <t>209100707608</t>
  </si>
  <si>
    <t>区人力资源和社会保障局</t>
  </si>
  <si>
    <t>扬州市江都区劳动就业服务中心</t>
  </si>
  <si>
    <t>013</t>
  </si>
  <si>
    <t>王逸舒</t>
  </si>
  <si>
    <t>101100702705</t>
  </si>
  <si>
    <t>刘文昊</t>
  </si>
  <si>
    <t>101100702522</t>
  </si>
  <si>
    <t>区文化体育和旅游局</t>
  </si>
  <si>
    <t>扬州市江都区博物馆</t>
  </si>
  <si>
    <t>014</t>
  </si>
  <si>
    <t>刘姝洁</t>
  </si>
  <si>
    <t>209100706528</t>
  </si>
  <si>
    <t>扬州市江都区图书馆</t>
  </si>
  <si>
    <t>015</t>
  </si>
  <si>
    <t>王晓峰</t>
  </si>
  <si>
    <t>209100708115</t>
  </si>
  <si>
    <t>区交通运输局</t>
  </si>
  <si>
    <t>扬州市江都区交通基础设施事业发展中心</t>
  </si>
  <si>
    <t>016</t>
  </si>
  <si>
    <t>张庭瑜</t>
  </si>
  <si>
    <t>209100707415</t>
  </si>
  <si>
    <t>陈澍贤</t>
  </si>
  <si>
    <t>203100703513</t>
  </si>
  <si>
    <t>扬州市江都区交通综合运输服务事业发展中心</t>
  </si>
  <si>
    <t>017</t>
  </si>
  <si>
    <t>夏旻</t>
  </si>
  <si>
    <t>209100707017</t>
  </si>
  <si>
    <t>区住房和城乡建设局</t>
  </si>
  <si>
    <t>扬州市江都区公用事业发展中心</t>
  </si>
  <si>
    <t>018</t>
  </si>
  <si>
    <t>唐徐悦</t>
  </si>
  <si>
    <t>209100706608</t>
  </si>
  <si>
    <t>扬州市江都区公园和绿化管理中心</t>
  </si>
  <si>
    <t>019</t>
  </si>
  <si>
    <t>辛洁</t>
  </si>
  <si>
    <t>209100707306</t>
  </si>
  <si>
    <t>扬州市江都区建设工程管理中心</t>
  </si>
  <si>
    <t>020</t>
  </si>
  <si>
    <t>卢梅</t>
  </si>
  <si>
    <t>101100703103</t>
  </si>
  <si>
    <t>陈亚琳</t>
  </si>
  <si>
    <t>101100703029</t>
  </si>
  <si>
    <t>徐世逊</t>
  </si>
  <si>
    <t>101100702929</t>
  </si>
  <si>
    <t>区农业农村局</t>
  </si>
  <si>
    <t>扬州市江都区农业技术综合服务中心</t>
  </si>
  <si>
    <t>021</t>
  </si>
  <si>
    <t>刘艳</t>
  </si>
  <si>
    <t>209100706411</t>
  </si>
  <si>
    <t>杨光慧</t>
  </si>
  <si>
    <t>209100707626</t>
  </si>
  <si>
    <t>江苏省江都现代化农业产业园区管理委员会</t>
  </si>
  <si>
    <t>022</t>
  </si>
  <si>
    <t>黄炜</t>
  </si>
  <si>
    <t>209100707616</t>
  </si>
  <si>
    <t>区水务局</t>
  </si>
  <si>
    <t>扬州市江都区长江管理处</t>
  </si>
  <si>
    <t>023</t>
  </si>
  <si>
    <t>郭俊铖</t>
  </si>
  <si>
    <t>209100708102</t>
  </si>
  <si>
    <t>扬州市江都区郭村水务站</t>
  </si>
  <si>
    <t>024</t>
  </si>
  <si>
    <t>练希颖</t>
  </si>
  <si>
    <t>206100705027</t>
  </si>
  <si>
    <t>扬州市江都区沿运罐区管理处</t>
  </si>
  <si>
    <t>025</t>
  </si>
  <si>
    <t>周诗雪</t>
  </si>
  <si>
    <t>209100707122</t>
  </si>
  <si>
    <t>扬州市江都区丁沟水务站</t>
  </si>
  <si>
    <t>026</t>
  </si>
  <si>
    <t>胡堃昊</t>
  </si>
  <si>
    <t>209100707419</t>
  </si>
  <si>
    <t>扬州市江都区河道管理处</t>
  </si>
  <si>
    <t>027</t>
  </si>
  <si>
    <t>何煦</t>
  </si>
  <si>
    <t>209100707725</t>
  </si>
  <si>
    <t>扬州市江都区樊川水务站</t>
  </si>
  <si>
    <t>028</t>
  </si>
  <si>
    <t>刘环碧</t>
  </si>
  <si>
    <t>209100706423</t>
  </si>
  <si>
    <t>区教育局</t>
  </si>
  <si>
    <t>扬州市江都区丁伙中心小学</t>
  </si>
  <si>
    <t>029</t>
  </si>
  <si>
    <t>经晶</t>
  </si>
  <si>
    <t>206100704812</t>
  </si>
  <si>
    <t>扬州市江都区大桥镇花荡中学</t>
  </si>
  <si>
    <t>030</t>
  </si>
  <si>
    <t>张蕴娴</t>
  </si>
  <si>
    <t>206100703830</t>
  </si>
  <si>
    <t>扬州市江都区浦头镇高汉中学</t>
  </si>
  <si>
    <t>031</t>
  </si>
  <si>
    <t>蔡露</t>
  </si>
  <si>
    <t>206100705109</t>
  </si>
  <si>
    <t>区卫生健康委员会</t>
  </si>
  <si>
    <t>扬州市江都区第四人民医院</t>
  </si>
  <si>
    <t>032</t>
  </si>
  <si>
    <t>田安琪</t>
  </si>
  <si>
    <t>206100704110</t>
  </si>
  <si>
    <t>扬州市江都区邵伯中心卫生院</t>
  </si>
  <si>
    <t>033</t>
  </si>
  <si>
    <t>许琪</t>
  </si>
  <si>
    <t>206100704028</t>
  </si>
  <si>
    <t>扬州市江都区小纪中心卫生院</t>
  </si>
  <si>
    <t>034</t>
  </si>
  <si>
    <t>王星娅</t>
  </si>
  <si>
    <t>206100704512</t>
  </si>
  <si>
    <t>扬州市江都区樊川中心卫生院</t>
  </si>
  <si>
    <t>035</t>
  </si>
  <si>
    <t>施佩辰</t>
  </si>
  <si>
    <t>206100704315</t>
  </si>
  <si>
    <t>扬州市江都区郭村镇卫生院</t>
  </si>
  <si>
    <t>036</t>
  </si>
  <si>
    <t>叶妮娜</t>
  </si>
  <si>
    <t>206100703901</t>
  </si>
  <si>
    <t>科创园管理办公室</t>
  </si>
  <si>
    <t>江苏省江都经济开发区科技创业园项目服务中心</t>
  </si>
  <si>
    <t>037</t>
  </si>
  <si>
    <t>姜柯</t>
  </si>
  <si>
    <t>206100704819</t>
  </si>
  <si>
    <t>空港新城管理委员会</t>
  </si>
  <si>
    <t>扬州市空港新城项目服务中心</t>
  </si>
  <si>
    <t>038</t>
  </si>
  <si>
    <t>单一帆</t>
  </si>
  <si>
    <t>101100700804</t>
  </si>
  <si>
    <t>崔子轩</t>
  </si>
  <si>
    <t>101100703002</t>
  </si>
  <si>
    <t>仙女镇</t>
  </si>
  <si>
    <t>扬州市江都区仙女镇综合服务中心</t>
  </si>
  <si>
    <t>039</t>
  </si>
  <si>
    <t>周琦</t>
  </si>
  <si>
    <t>206100704818</t>
  </si>
  <si>
    <t>王宜</t>
  </si>
  <si>
    <t>207100705506</t>
  </si>
  <si>
    <t>陶越</t>
  </si>
  <si>
    <t>101100702926</t>
  </si>
  <si>
    <t>邵伯镇</t>
  </si>
  <si>
    <t>扬州市江都区邵伯镇综合服务中心</t>
  </si>
  <si>
    <t>040</t>
  </si>
  <si>
    <t>王孟阳</t>
  </si>
  <si>
    <t>206100703917</t>
  </si>
  <si>
    <t>大桥镇</t>
  </si>
  <si>
    <t>扬州市江都区大桥镇综合服务中心</t>
  </si>
  <si>
    <t>041</t>
  </si>
  <si>
    <t>李阅天</t>
  </si>
  <si>
    <t>101100700614</t>
  </si>
  <si>
    <t>吴桥镇</t>
  </si>
  <si>
    <t>扬州市江都区吴桥镇综合服务中心</t>
  </si>
  <si>
    <t>042</t>
  </si>
  <si>
    <t>朱成其</t>
  </si>
  <si>
    <t>101100700724</t>
  </si>
  <si>
    <t>夏若愚</t>
  </si>
  <si>
    <t>101100700226</t>
  </si>
  <si>
    <t>张雪灵</t>
  </si>
  <si>
    <t>101100701501</t>
  </si>
  <si>
    <t>樊川镇</t>
  </si>
  <si>
    <t>扬州市江都区樊川镇综合服务中心</t>
  </si>
  <si>
    <t>043</t>
  </si>
  <si>
    <t>周玉婷</t>
  </si>
  <si>
    <t>206100704705</t>
  </si>
  <si>
    <t>魏海超</t>
  </si>
  <si>
    <t>206100703923</t>
  </si>
  <si>
    <t>华纹娟</t>
  </si>
  <si>
    <t>101100702402</t>
  </si>
  <si>
    <t>宜陵镇</t>
  </si>
  <si>
    <t>扬州市江都区宜陵镇综合服务中心</t>
  </si>
  <si>
    <t>044</t>
  </si>
  <si>
    <t>沈佩清</t>
  </si>
  <si>
    <t>206100704704</t>
  </si>
  <si>
    <t>周昊</t>
  </si>
  <si>
    <t>209100708329</t>
  </si>
  <si>
    <t>真武镇</t>
  </si>
  <si>
    <t>扬州市江都区真武镇综合服务中心</t>
  </si>
  <si>
    <t>045</t>
  </si>
  <si>
    <t>闵洁</t>
  </si>
  <si>
    <t>206100704630</t>
  </si>
  <si>
    <t>王颖</t>
  </si>
  <si>
    <t>209100706901</t>
  </si>
  <si>
    <t>张建</t>
  </si>
  <si>
    <t>209100707925</t>
  </si>
  <si>
    <t>蒲晨</t>
  </si>
  <si>
    <t>209100706410</t>
  </si>
  <si>
    <t>浦头镇</t>
  </si>
  <si>
    <t>扬州市江都区浦头镇综合服务中心</t>
  </si>
  <si>
    <t>046</t>
  </si>
  <si>
    <t>张梦婷</t>
  </si>
  <si>
    <t>209100707916</t>
  </si>
  <si>
    <t>栾玮</t>
  </si>
  <si>
    <t>209100708114</t>
  </si>
  <si>
    <t>101100701328</t>
  </si>
  <si>
    <t>丁沟镇</t>
  </si>
  <si>
    <t>扬州市江都区丁沟镇综合服务中心</t>
  </si>
  <si>
    <t>047</t>
  </si>
  <si>
    <t>朱晓玲</t>
  </si>
  <si>
    <t>207100705903</t>
  </si>
  <si>
    <t>蒋赟杰</t>
  </si>
  <si>
    <t>207100706003</t>
  </si>
  <si>
    <t>高赵一</t>
  </si>
  <si>
    <t>101100702830</t>
  </si>
  <si>
    <t>颜笑雪</t>
  </si>
  <si>
    <t>101100702219</t>
  </si>
  <si>
    <t>郭村镇</t>
  </si>
  <si>
    <t>扬州市江都区郭村镇综合服务中心</t>
  </si>
  <si>
    <t>048</t>
  </si>
  <si>
    <t>韩佳慧</t>
  </si>
  <si>
    <t>101100700714</t>
  </si>
  <si>
    <t>马驰</t>
  </si>
  <si>
    <t>101100702824</t>
  </si>
  <si>
    <t>王珍珍</t>
  </si>
  <si>
    <t>101100700121</t>
  </si>
  <si>
    <t>小纪镇</t>
  </si>
  <si>
    <t>扬州市江都区小纪镇综合服务中心</t>
  </si>
  <si>
    <t>049</t>
  </si>
  <si>
    <t>吕烨文</t>
  </si>
  <si>
    <t>209100707721</t>
  </si>
  <si>
    <t>王燕</t>
  </si>
  <si>
    <t>206100705107</t>
  </si>
  <si>
    <t>苏子怡</t>
  </si>
  <si>
    <t>207100706018</t>
  </si>
  <si>
    <t>孔涵</t>
  </si>
  <si>
    <t>101100702515</t>
  </si>
  <si>
    <t>丁伙镇</t>
  </si>
  <si>
    <t>扬州市江都区丁伙镇综合服务中心</t>
  </si>
  <si>
    <t>050</t>
  </si>
  <si>
    <t>蔡莹</t>
  </si>
  <si>
    <t>206100704706</t>
  </si>
  <si>
    <t>高昊伟</t>
  </si>
  <si>
    <t>209100708002</t>
  </si>
  <si>
    <t xml:space="preserve">    注：体检时间另行通知。</t>
  </si>
  <si>
    <r>
      <rPr>
        <sz val="9"/>
        <rFont val="宋体"/>
        <family val="0"/>
      </rPr>
      <t>区直</t>
    </r>
  </si>
  <si>
    <r>
      <rPr>
        <sz val="9"/>
        <rFont val="宋体"/>
        <family val="0"/>
      </rPr>
      <t>中共扬州市江都区委党校</t>
    </r>
  </si>
  <si>
    <r>
      <rPr>
        <sz val="9"/>
        <rFont val="Times New Roman"/>
        <family val="1"/>
      </rPr>
      <t>秦月</t>
    </r>
  </si>
  <si>
    <r>
      <rPr>
        <sz val="10"/>
        <rFont val="宋体"/>
        <family val="0"/>
      </rPr>
      <t>女</t>
    </r>
  </si>
  <si>
    <r>
      <rPr>
        <sz val="9"/>
        <rFont val="宋体"/>
        <family val="0"/>
      </rPr>
      <t>杜雨桐</t>
    </r>
  </si>
  <si>
    <r>
      <rPr>
        <sz val="10"/>
        <rFont val="宋体"/>
        <family val="0"/>
      </rPr>
      <t>男</t>
    </r>
  </si>
  <si>
    <t>2023年2月仪征市公开招聘事业单位工作人员体检人员名单（一）</t>
  </si>
  <si>
    <t>考生姓名</t>
  </si>
  <si>
    <t>101101001406</t>
  </si>
  <si>
    <t>周杰睿</t>
  </si>
  <si>
    <t>仪征市大数据发展中心</t>
  </si>
  <si>
    <t>大数据管理工作</t>
  </si>
  <si>
    <t>101101000924</t>
  </si>
  <si>
    <t>李辰昕</t>
  </si>
  <si>
    <t>101101002515</t>
  </si>
  <si>
    <t>李璟雯</t>
  </si>
  <si>
    <t>002</t>
  </si>
  <si>
    <t>仪征市级机关事务管理中心</t>
  </si>
  <si>
    <t>101101001030</t>
  </si>
  <si>
    <t>黄奕寒</t>
  </si>
  <si>
    <t>101101101830</t>
  </si>
  <si>
    <t>孙宏烨</t>
  </si>
  <si>
    <t>003</t>
  </si>
  <si>
    <t>仪征市政协委员服务中心</t>
  </si>
  <si>
    <t>财务管理工作</t>
  </si>
  <si>
    <t>209101003124</t>
  </si>
  <si>
    <t>张亦弛</t>
  </si>
  <si>
    <t>004</t>
  </si>
  <si>
    <t>南京大学-扬州化学化工研究院</t>
  </si>
  <si>
    <t>化工产业研究等工作</t>
  </si>
  <si>
    <t>206101201406</t>
  </si>
  <si>
    <t>曹荣翔</t>
  </si>
  <si>
    <t>005</t>
  </si>
  <si>
    <t>仪征经济开发区大数据产业服务中心</t>
  </si>
  <si>
    <t>203101200121</t>
  </si>
  <si>
    <t>侯耀坤</t>
  </si>
  <si>
    <t>涉法服务工作</t>
  </si>
  <si>
    <t>101101104618</t>
  </si>
  <si>
    <t>常雪婧</t>
  </si>
  <si>
    <t>006</t>
  </si>
  <si>
    <t>仪征市枣林湾综合服务中心</t>
  </si>
  <si>
    <t>101101001904</t>
  </si>
  <si>
    <t>金子怡</t>
  </si>
  <si>
    <t>101101001202</t>
  </si>
  <si>
    <t>钱思彤</t>
  </si>
  <si>
    <t>007</t>
  </si>
  <si>
    <t>仪征市枣林湾项目服务中心</t>
  </si>
  <si>
    <t>101101100324</t>
  </si>
  <si>
    <t>陈芮</t>
  </si>
  <si>
    <t>008</t>
  </si>
  <si>
    <t>仪征市纪检监察教育基地管理中心</t>
  </si>
  <si>
    <t>101101102506</t>
  </si>
  <si>
    <t>翟东晶</t>
  </si>
  <si>
    <t>仪征市职工服务中心</t>
  </si>
  <si>
    <t>101101101428</t>
  </si>
  <si>
    <t>周升鑫</t>
  </si>
  <si>
    <t>101101002412</t>
  </si>
  <si>
    <t>陈萍</t>
  </si>
  <si>
    <t>仪征市残疾人综合服务中心</t>
  </si>
  <si>
    <t>康复托养服务市场化管理工作</t>
  </si>
  <si>
    <t>209101003420</t>
  </si>
  <si>
    <t>赵煦</t>
  </si>
  <si>
    <t>011</t>
  </si>
  <si>
    <t>仪征市赈济救护中心</t>
  </si>
  <si>
    <t>救护工作</t>
  </si>
  <si>
    <t>101101101505</t>
  </si>
  <si>
    <t>李雅静</t>
  </si>
  <si>
    <t>仪征市重大项目服务中心</t>
  </si>
  <si>
    <t>重大项目法律服务工作</t>
  </si>
  <si>
    <t>206101201130</t>
  </si>
  <si>
    <t>邹芮</t>
  </si>
  <si>
    <t>南京师范大学第二附属高级中学</t>
  </si>
  <si>
    <t>101101002725</t>
  </si>
  <si>
    <t>李乔</t>
  </si>
  <si>
    <t>仪征市生产力促进服务中心</t>
  </si>
  <si>
    <t>项目服务工作</t>
  </si>
  <si>
    <t>207101202113</t>
  </si>
  <si>
    <t>黄晓寅</t>
  </si>
  <si>
    <t>仪征市信息化服务中心</t>
  </si>
  <si>
    <t>经济数据分析工作</t>
  </si>
  <si>
    <t>101101001316</t>
  </si>
  <si>
    <t>梁雯雅</t>
  </si>
  <si>
    <t>仪征市婚姻登记中心</t>
  </si>
  <si>
    <t>综合服务工作</t>
  </si>
  <si>
    <t>206101202008</t>
  </si>
  <si>
    <t>肖潇</t>
  </si>
  <si>
    <t>仪征市民政事业发展服务中心</t>
  </si>
  <si>
    <t>203101200211</t>
  </si>
  <si>
    <t>梅逸文</t>
  </si>
  <si>
    <t>仪征市法律援助中心</t>
  </si>
  <si>
    <t>法律援助服务工作</t>
  </si>
  <si>
    <t>101101000529</t>
  </si>
  <si>
    <t>蔡欣轩</t>
  </si>
  <si>
    <t>仪征市国有资产管理中心</t>
  </si>
  <si>
    <t>101101104012</t>
  </si>
  <si>
    <t>张叶鑫</t>
  </si>
  <si>
    <t>101101104515</t>
  </si>
  <si>
    <t>晋子淇</t>
  </si>
  <si>
    <t>仪征市社会保险基金管理中心</t>
  </si>
  <si>
    <t>101101001711</t>
  </si>
  <si>
    <t>蔡健超</t>
  </si>
  <si>
    <t>206101201916</t>
  </si>
  <si>
    <t>蔡扬</t>
  </si>
  <si>
    <t>仪征市公共就业和人才服务中心</t>
  </si>
  <si>
    <t>203101200106</t>
  </si>
  <si>
    <t>陈紫菱</t>
  </si>
  <si>
    <t>相关法律服务工作</t>
  </si>
  <si>
    <t>209101004430</t>
  </si>
  <si>
    <t>黄棋实</t>
  </si>
  <si>
    <t>仪征市不动产登记中心</t>
  </si>
  <si>
    <t>不动产登记地籍测绘工作</t>
  </si>
  <si>
    <t>209101004414</t>
  </si>
  <si>
    <t>毛宇</t>
  </si>
  <si>
    <t>仪征市土地储备开发中心</t>
  </si>
  <si>
    <t>工程管理工作</t>
  </si>
  <si>
    <t>209101004615</t>
  </si>
  <si>
    <t>景远</t>
  </si>
  <si>
    <t>209101004228</t>
  </si>
  <si>
    <t>阚文轩</t>
  </si>
  <si>
    <t>仪征市公用事业服务中心</t>
  </si>
  <si>
    <t>建设工程管理工作</t>
  </si>
  <si>
    <t>209101004130</t>
  </si>
  <si>
    <t>茆荣滢</t>
  </si>
  <si>
    <t>209101003513</t>
  </si>
  <si>
    <t>吴添</t>
  </si>
  <si>
    <t>道路桥梁管理工作</t>
  </si>
  <si>
    <t>209101004705</t>
  </si>
  <si>
    <t>宣悦</t>
  </si>
  <si>
    <t>给排水管理工作</t>
  </si>
  <si>
    <t>101101100911</t>
  </si>
  <si>
    <t>张马静</t>
  </si>
  <si>
    <t>综合文字工作（需值夜班）</t>
  </si>
  <si>
    <t>209101003314</t>
  </si>
  <si>
    <t>秦雯</t>
  </si>
  <si>
    <t xml:space="preserve">仪征市城乡建设综合服务中心 </t>
  </si>
  <si>
    <t>综合服务、党建等工作</t>
  </si>
  <si>
    <t>206101200918</t>
  </si>
  <si>
    <t>刘卿超</t>
  </si>
  <si>
    <t>101101103511</t>
  </si>
  <si>
    <t>嵇彬</t>
  </si>
  <si>
    <t>仪征市交通运输综合行政执法大队</t>
  </si>
  <si>
    <t xml:space="preserve">交通工程建设管理工作 </t>
  </si>
  <si>
    <t>101101002723</t>
  </si>
  <si>
    <t>张露</t>
  </si>
  <si>
    <t>101101104408</t>
  </si>
  <si>
    <t>何勰</t>
  </si>
  <si>
    <t>101101101101</t>
  </si>
  <si>
    <t>高健</t>
  </si>
  <si>
    <t>101101100108</t>
  </si>
  <si>
    <t>张玥</t>
  </si>
  <si>
    <t>法制宣传教育工作</t>
  </si>
  <si>
    <t>101101000121</t>
  </si>
  <si>
    <t>刘泽</t>
  </si>
  <si>
    <t>101101000903</t>
  </si>
  <si>
    <t>张文彬</t>
  </si>
  <si>
    <t>港口、航道一线执法工作</t>
  </si>
  <si>
    <t>101101103514</t>
  </si>
  <si>
    <t>周健</t>
  </si>
  <si>
    <t>101101101026</t>
  </si>
  <si>
    <t>孙凯</t>
  </si>
  <si>
    <t>信息化管理工作</t>
  </si>
  <si>
    <t>101101000311</t>
  </si>
  <si>
    <t>季慧</t>
  </si>
  <si>
    <t>仪征市水政监察大队</t>
  </si>
  <si>
    <t>船舶驾驶工作</t>
  </si>
  <si>
    <t>101101102121</t>
  </si>
  <si>
    <t>杨振杰</t>
  </si>
  <si>
    <t>仪征市水利综合服务中心</t>
  </si>
  <si>
    <t>101101002708</t>
  </si>
  <si>
    <t>徐鹏</t>
  </si>
  <si>
    <t>仪征市河道管理中心</t>
  </si>
  <si>
    <t>工程维护养护工作</t>
  </si>
  <si>
    <t>209101004915</t>
  </si>
  <si>
    <t>吴凡</t>
  </si>
  <si>
    <t>仪征市真州水利站</t>
  </si>
  <si>
    <t>209101004502</t>
  </si>
  <si>
    <t>潘学燕</t>
  </si>
  <si>
    <t>仪征市新城水利站</t>
  </si>
  <si>
    <t>209101003409</t>
  </si>
  <si>
    <t>姜东良</t>
  </si>
  <si>
    <t>仪征市陈集水利站</t>
  </si>
  <si>
    <t>209101005228</t>
  </si>
  <si>
    <t>王子衿</t>
  </si>
  <si>
    <t>仪征市刘集水利站</t>
  </si>
  <si>
    <t>209101004910</t>
  </si>
  <si>
    <t>瞿康洁</t>
  </si>
  <si>
    <t>仪征市农村服务指导中心</t>
  </si>
  <si>
    <t>农村经济服务工作</t>
  </si>
  <si>
    <t>209101003112</t>
  </si>
  <si>
    <t>宋昌泽</t>
  </si>
  <si>
    <t>209101005503</t>
  </si>
  <si>
    <t>严格</t>
  </si>
  <si>
    <t>仪征市农业技术综合服务中心</t>
  </si>
  <si>
    <t>动物疫病防控工作</t>
  </si>
  <si>
    <t>209101003111</t>
  </si>
  <si>
    <t>张世慧</t>
  </si>
  <si>
    <t>农业技术指导服务工作</t>
  </si>
  <si>
    <t>209101003510</t>
  </si>
  <si>
    <t>申超</t>
  </si>
  <si>
    <t>209101004618</t>
  </si>
  <si>
    <t>王乐乐</t>
  </si>
  <si>
    <t>病虫草监测与防控指导工作</t>
  </si>
  <si>
    <t>209101005529</t>
  </si>
  <si>
    <t>蔡雪雅</t>
  </si>
  <si>
    <t>仪征市旅游服务中心</t>
  </si>
  <si>
    <t>209101005006</t>
  </si>
  <si>
    <t>尤静怡</t>
  </si>
  <si>
    <t>仪征市体育发展中心</t>
  </si>
  <si>
    <t>体育管理、运动康复等工作</t>
  </si>
  <si>
    <t>209101005606</t>
  </si>
  <si>
    <t>刘柳</t>
  </si>
  <si>
    <t>仪征市商务发展中心</t>
  </si>
  <si>
    <t>206101201002</t>
  </si>
  <si>
    <t>孔祥婧</t>
  </si>
  <si>
    <t>仪征市卫生健康综合服务中心</t>
  </si>
  <si>
    <t>101101102410</t>
  </si>
  <si>
    <t>管雨轩</t>
  </si>
  <si>
    <t>系统及软件维护工作</t>
  </si>
  <si>
    <t>206101201812</t>
  </si>
  <si>
    <t>夏晶晶</t>
  </si>
  <si>
    <t>仪征市人民医院</t>
  </si>
  <si>
    <t>206101201615</t>
  </si>
  <si>
    <t>邱小凡</t>
  </si>
  <si>
    <t>仪征市妇幼保健院</t>
  </si>
  <si>
    <t>204101200407</t>
  </si>
  <si>
    <t>张正</t>
  </si>
  <si>
    <t>信息系统建设、维护工作</t>
  </si>
  <si>
    <t>206101201206</t>
  </si>
  <si>
    <t>金鑫</t>
  </si>
  <si>
    <t>仪征市青山镇卫生院</t>
  </si>
  <si>
    <t>206101201701</t>
  </si>
  <si>
    <t>周琳</t>
  </si>
  <si>
    <t>仪征市新城镇卫生院</t>
  </si>
  <si>
    <t>206101201124</t>
  </si>
  <si>
    <t>王子璇</t>
  </si>
  <si>
    <t>仪征市马集镇卫生院</t>
  </si>
  <si>
    <t>101101002827</t>
  </si>
  <si>
    <t>吴起凡</t>
  </si>
  <si>
    <t>仪征市烈士陵园管理中心</t>
  </si>
  <si>
    <t>209101005317</t>
  </si>
  <si>
    <t>叶磊</t>
  </si>
  <si>
    <t>仪征市固定资产投资审计中心</t>
  </si>
  <si>
    <t>工程项目投资审计工作</t>
  </si>
  <si>
    <t>101101000714</t>
  </si>
  <si>
    <t>薛珂</t>
  </si>
  <si>
    <t>仪征市项目代办中心</t>
  </si>
  <si>
    <t>101101100301</t>
  </si>
  <si>
    <t>刘熙杰</t>
  </si>
  <si>
    <t>209101005401</t>
  </si>
  <si>
    <t>张松</t>
  </si>
  <si>
    <t>相关项目代办服务工作</t>
  </si>
  <si>
    <t>101101000112</t>
  </si>
  <si>
    <t>潘煜莹</t>
  </si>
  <si>
    <t>仪征市医疗保险基金结算中心</t>
  </si>
  <si>
    <t>101101101219</t>
  </si>
  <si>
    <t>周天天</t>
  </si>
  <si>
    <t>信息系统运维管理工作</t>
  </si>
  <si>
    <t>209101004121</t>
  </si>
  <si>
    <t>季雅倩</t>
  </si>
  <si>
    <t>仪征市融媒体中心</t>
  </si>
  <si>
    <t>融媒体工作</t>
  </si>
  <si>
    <t>209101004024</t>
  </si>
  <si>
    <t>马莹</t>
  </si>
  <si>
    <t>206101201223</t>
  </si>
  <si>
    <t>梁波</t>
  </si>
  <si>
    <t>仪征市广播电视服务中心</t>
  </si>
  <si>
    <t>204101200405</t>
  </si>
  <si>
    <t>蒋春香</t>
  </si>
  <si>
    <t>051</t>
  </si>
  <si>
    <t>仪征市社会治理现代化指挥中心</t>
  </si>
  <si>
    <t>101101103025</t>
  </si>
  <si>
    <t>王玥</t>
  </si>
  <si>
    <t>052</t>
  </si>
  <si>
    <t>仪征技师学院</t>
  </si>
  <si>
    <t>101101000614</t>
  </si>
  <si>
    <t>倪琳</t>
  </si>
  <si>
    <t>101101101609</t>
  </si>
  <si>
    <t>张淑君</t>
  </si>
  <si>
    <t>053</t>
  </si>
  <si>
    <t>仪征市真州镇综合服务中心</t>
  </si>
  <si>
    <t>101101000720</t>
  </si>
  <si>
    <t>邵玲莉</t>
  </si>
  <si>
    <t>206101201719</t>
  </si>
  <si>
    <t>卢云欣</t>
  </si>
  <si>
    <t>101101100508</t>
  </si>
  <si>
    <t>侯静宇</t>
  </si>
  <si>
    <t>101101002823</t>
  </si>
  <si>
    <t>张玲</t>
  </si>
  <si>
    <t>054</t>
  </si>
  <si>
    <t>仪征市青山镇综合服务中心</t>
  </si>
  <si>
    <t>镇村环保工作</t>
  </si>
  <si>
    <t>101101102515</t>
  </si>
  <si>
    <t>张琪</t>
  </si>
  <si>
    <t>101101104321</t>
  </si>
  <si>
    <t>徐晓婷</t>
  </si>
  <si>
    <t>055</t>
  </si>
  <si>
    <t>仪征市新集镇综合服务中心</t>
  </si>
  <si>
    <t>101101103616</t>
  </si>
  <si>
    <t>赵文昊</t>
  </si>
  <si>
    <t>镇村规划工作</t>
  </si>
  <si>
    <t>209101004812</t>
  </si>
  <si>
    <t>陈吟秋</t>
  </si>
  <si>
    <t>056</t>
  </si>
  <si>
    <t>仪征市马集镇综合服务中心</t>
  </si>
  <si>
    <t>镇村建设工作</t>
  </si>
  <si>
    <t>209101003730</t>
  </si>
  <si>
    <t>马晨宁</t>
  </si>
  <si>
    <t>209101005115</t>
  </si>
  <si>
    <t>李洋</t>
  </si>
  <si>
    <t>农业农村服务工作</t>
  </si>
  <si>
    <t>209101003309</t>
  </si>
  <si>
    <t>王雪</t>
  </si>
  <si>
    <t>057</t>
  </si>
  <si>
    <t>仪征市陈集镇综合服务中心</t>
  </si>
  <si>
    <t>镇村建设规划工作</t>
  </si>
  <si>
    <t>101101102812</t>
  </si>
  <si>
    <t>刘宇湉</t>
  </si>
  <si>
    <t>综合管理、涉法服务等工作</t>
  </si>
  <si>
    <t>101101001712</t>
  </si>
  <si>
    <t>郑梓悦</t>
  </si>
  <si>
    <t>101101102424</t>
  </si>
  <si>
    <t>郭雯</t>
  </si>
  <si>
    <t>经济发展服务工作</t>
  </si>
  <si>
    <t>101101102304</t>
  </si>
  <si>
    <t>刘旋</t>
  </si>
  <si>
    <t>058</t>
  </si>
  <si>
    <t>仪征市刘集镇综合服务中心</t>
  </si>
  <si>
    <t>101101001611</t>
  </si>
  <si>
    <t>宋洁</t>
  </si>
  <si>
    <t>101101001630</t>
  </si>
  <si>
    <t>阮建国</t>
  </si>
  <si>
    <t>安全生产检查等工作</t>
  </si>
  <si>
    <t>101101001002</t>
  </si>
  <si>
    <t>杨菁</t>
  </si>
  <si>
    <t>059</t>
  </si>
  <si>
    <t>仪征市月塘镇综合服务中心</t>
  </si>
  <si>
    <t>101101104606</t>
  </si>
  <si>
    <t>胡子木</t>
  </si>
  <si>
    <t>101101103307</t>
  </si>
  <si>
    <t>李懋娴</t>
  </si>
  <si>
    <t>101101002602</t>
  </si>
  <si>
    <t>曹滢</t>
  </si>
  <si>
    <t>2023年2月高邮市公开招聘事业单位工作人员体检人员名单</t>
  </si>
  <si>
    <t>108400001</t>
  </si>
  <si>
    <t>中共高邮市委党校</t>
  </si>
  <si>
    <t>政治理论研究及教学工作</t>
  </si>
  <si>
    <t>唐姝颜</t>
  </si>
  <si>
    <t>209101309205</t>
  </si>
  <si>
    <t>108400002</t>
  </si>
  <si>
    <t>高邮市融媒体中心</t>
  </si>
  <si>
    <t>播音主持工作</t>
  </si>
  <si>
    <t>武佳恬</t>
  </si>
  <si>
    <t>209101308507</t>
  </si>
  <si>
    <t>新媒体技术工作</t>
  </si>
  <si>
    <t>郭犇</t>
  </si>
  <si>
    <t>204101304716</t>
  </si>
  <si>
    <t>融媒体相关工作</t>
  </si>
  <si>
    <t>蔡佳佳</t>
  </si>
  <si>
    <t>101101302107</t>
  </si>
  <si>
    <t>宣传部</t>
  </si>
  <si>
    <t>108400003</t>
  </si>
  <si>
    <t>高邮市互联网信息管理中心</t>
  </si>
  <si>
    <t>网络安全、信息化工作</t>
  </si>
  <si>
    <t>潘親親</t>
  </si>
  <si>
    <t>101101406004</t>
  </si>
  <si>
    <t>政法委</t>
  </si>
  <si>
    <t>108400004</t>
  </si>
  <si>
    <t>高邮市社会治理现代化指挥中心</t>
  </si>
  <si>
    <t>周静宜</t>
  </si>
  <si>
    <t>101101407129</t>
  </si>
  <si>
    <t>政府办</t>
  </si>
  <si>
    <t>108400005</t>
  </si>
  <si>
    <t>高邮市电子政务中心</t>
  </si>
  <si>
    <t>陈瑶</t>
  </si>
  <si>
    <t>101101300307</t>
  </si>
  <si>
    <t>108400006</t>
  </si>
  <si>
    <t>高邮市工业公有资产管理中心</t>
  </si>
  <si>
    <t>孟淑薇</t>
  </si>
  <si>
    <t>101101301326</t>
  </si>
  <si>
    <t>行政审批局</t>
  </si>
  <si>
    <t>108400007</t>
  </si>
  <si>
    <t xml:space="preserve">扬州市公共资源交易中心高邮分中心 </t>
  </si>
  <si>
    <t>孙蕊</t>
  </si>
  <si>
    <t>101101301519</t>
  </si>
  <si>
    <t>李永程</t>
  </si>
  <si>
    <t>101101406402</t>
  </si>
  <si>
    <t>科技局</t>
  </si>
  <si>
    <t>108400008</t>
  </si>
  <si>
    <t>高邮市产业技术协同创新中心</t>
  </si>
  <si>
    <t>吴宇扬</t>
  </si>
  <si>
    <t>101101302926</t>
  </si>
  <si>
    <t>发改委</t>
  </si>
  <si>
    <t>108400009</t>
  </si>
  <si>
    <t>高邮市重大项目促进中心</t>
  </si>
  <si>
    <t>蒋越</t>
  </si>
  <si>
    <t>207101306217</t>
  </si>
  <si>
    <t>市场监督管理局</t>
  </si>
  <si>
    <t>108400010</t>
  </si>
  <si>
    <t>高邮市产品质量综合检验检测中心</t>
  </si>
  <si>
    <t>食品质量检验工作（需驻点乡镇从事检验）</t>
  </si>
  <si>
    <t>詹孝池</t>
  </si>
  <si>
    <t>209101308317</t>
  </si>
  <si>
    <t>管磊</t>
  </si>
  <si>
    <t>209101309109</t>
  </si>
  <si>
    <t>审计局</t>
  </si>
  <si>
    <t>108400011</t>
  </si>
  <si>
    <t>高邮市任期经济责任审计中心</t>
  </si>
  <si>
    <t>工程审计工作</t>
  </si>
  <si>
    <t>乔月</t>
  </si>
  <si>
    <t>101101406816</t>
  </si>
  <si>
    <t>审计工作</t>
  </si>
  <si>
    <t>冯莹莹</t>
  </si>
  <si>
    <t>206101305405</t>
  </si>
  <si>
    <t>财政局</t>
  </si>
  <si>
    <t>108400012</t>
  </si>
  <si>
    <t>高邮市财政综合服务中心</t>
  </si>
  <si>
    <t>财政综合服务工作</t>
  </si>
  <si>
    <t>范昕岩</t>
  </si>
  <si>
    <t>101101405208</t>
  </si>
  <si>
    <t>赵庆桢</t>
  </si>
  <si>
    <t>101101400220</t>
  </si>
  <si>
    <t>谢诗桐</t>
  </si>
  <si>
    <t>101101405007</t>
  </si>
  <si>
    <t>张启晨</t>
  </si>
  <si>
    <t>101101403419</t>
  </si>
  <si>
    <t>曹阳</t>
  </si>
  <si>
    <t>101101409421</t>
  </si>
  <si>
    <t>人社局</t>
  </si>
  <si>
    <t>108400013</t>
  </si>
  <si>
    <t>高邮市人力资源管理服务中心</t>
  </si>
  <si>
    <t>人力资源管理工作</t>
  </si>
  <si>
    <t>王烁</t>
  </si>
  <si>
    <t>101101303310</t>
  </si>
  <si>
    <t>沈宁</t>
  </si>
  <si>
    <t>101101405611</t>
  </si>
  <si>
    <t>民政局</t>
  </si>
  <si>
    <t>108400014</t>
  </si>
  <si>
    <t>高邮市社会福利中心</t>
  </si>
  <si>
    <t>周亚楠</t>
  </si>
  <si>
    <t>101101408410</t>
  </si>
  <si>
    <t>108400015</t>
  </si>
  <si>
    <t>高邮市殡葬管理服务中心</t>
  </si>
  <si>
    <t>信息系统维护工作</t>
  </si>
  <si>
    <t>邹敏</t>
  </si>
  <si>
    <t>101101405402</t>
  </si>
  <si>
    <t>孙青</t>
  </si>
  <si>
    <t>101101404524</t>
  </si>
  <si>
    <t>退役军人事务局</t>
  </si>
  <si>
    <t>108400016</t>
  </si>
  <si>
    <t>高邮市烈士陵园管理处</t>
  </si>
  <si>
    <t>李雅涵</t>
  </si>
  <si>
    <t>101101301707</t>
  </si>
  <si>
    <t>108400017</t>
  </si>
  <si>
    <t>高邮市退役军人服务中心</t>
  </si>
  <si>
    <t>综合管理及文字工作</t>
  </si>
  <si>
    <t>万倩</t>
  </si>
  <si>
    <t>101101300112</t>
  </si>
  <si>
    <t>自然资源局</t>
  </si>
  <si>
    <t>108400018</t>
  </si>
  <si>
    <t>高邮市自然资源和规划技术保障中心</t>
  </si>
  <si>
    <t>项目规划工作</t>
  </si>
  <si>
    <t>范晶鑫</t>
  </si>
  <si>
    <t>209101310219</t>
  </si>
  <si>
    <t>108400019</t>
  </si>
  <si>
    <t>高邮市自然保护地管理中心</t>
  </si>
  <si>
    <t>规划编制工作</t>
  </si>
  <si>
    <t>张颖</t>
  </si>
  <si>
    <t>209101308621</t>
  </si>
  <si>
    <t>住建局</t>
  </si>
  <si>
    <t>108400020</t>
  </si>
  <si>
    <t>高邮市市政设施综合服务中心</t>
  </si>
  <si>
    <t>市政绿化工作</t>
  </si>
  <si>
    <t>丁雪婷</t>
  </si>
  <si>
    <t>209101310121</t>
  </si>
  <si>
    <t>网络管理工作</t>
  </si>
  <si>
    <t>房学磊</t>
  </si>
  <si>
    <t>204101305102</t>
  </si>
  <si>
    <t>108400021</t>
  </si>
  <si>
    <t>高邮市住房综合服务中心</t>
  </si>
  <si>
    <t>房屋测绘工作</t>
  </si>
  <si>
    <t>王启明</t>
  </si>
  <si>
    <t>209101307613</t>
  </si>
  <si>
    <t>文字等工作</t>
  </si>
  <si>
    <t>吕婧</t>
  </si>
  <si>
    <t>101101300518</t>
  </si>
  <si>
    <t>108400022</t>
  </si>
  <si>
    <t>高邮市建设工程综合服务中心</t>
  </si>
  <si>
    <t>建设工程综合服务工作</t>
  </si>
  <si>
    <t>温雯</t>
  </si>
  <si>
    <t>209101310520</t>
  </si>
  <si>
    <t>建设工程一线工作</t>
  </si>
  <si>
    <t>尹旭</t>
  </si>
  <si>
    <t>209101307706</t>
  </si>
  <si>
    <t>商务局</t>
  </si>
  <si>
    <t>108400023</t>
  </si>
  <si>
    <t>高邮市投资促进服务中心</t>
  </si>
  <si>
    <t>张晋纶</t>
  </si>
  <si>
    <t>101101303129</t>
  </si>
  <si>
    <t>城管局</t>
  </si>
  <si>
    <t>108400024</t>
  </si>
  <si>
    <t>高邮市城市管理综合行政执法大队</t>
  </si>
  <si>
    <t>一线执法工作</t>
  </si>
  <si>
    <t>余琦</t>
  </si>
  <si>
    <t>101101408118</t>
  </si>
  <si>
    <t>陆杨</t>
  </si>
  <si>
    <t>101101405529</t>
  </si>
  <si>
    <t>王彤</t>
  </si>
  <si>
    <t>101101400519</t>
  </si>
  <si>
    <t>于瀚文</t>
  </si>
  <si>
    <t>101101302119</t>
  </si>
  <si>
    <t>戴修业</t>
  </si>
  <si>
    <t>101101303302</t>
  </si>
  <si>
    <t>李徐恒</t>
  </si>
  <si>
    <t>101101400105</t>
  </si>
  <si>
    <t>赵开红</t>
  </si>
  <si>
    <t>101101406026</t>
  </si>
  <si>
    <t>张李晨</t>
  </si>
  <si>
    <t>101101403407</t>
  </si>
  <si>
    <t>一线执法及信息化工作</t>
  </si>
  <si>
    <t>张加豪</t>
  </si>
  <si>
    <t>101101303710</t>
  </si>
  <si>
    <t>凌俊杰</t>
  </si>
  <si>
    <t>101101402108</t>
  </si>
  <si>
    <t>王玉莹</t>
  </si>
  <si>
    <t>101101403112</t>
  </si>
  <si>
    <t>郑欣钰</t>
  </si>
  <si>
    <t>101101301018</t>
  </si>
  <si>
    <t>陈荣艳</t>
  </si>
  <si>
    <t>101101401819</t>
  </si>
  <si>
    <t>陈鹏</t>
  </si>
  <si>
    <t>101101300917</t>
  </si>
  <si>
    <t>陈诚</t>
  </si>
  <si>
    <t>101101405027</t>
  </si>
  <si>
    <t>孙磊</t>
  </si>
  <si>
    <t>101101303723</t>
  </si>
  <si>
    <t>一线执法工作（需夜间巡查）</t>
  </si>
  <si>
    <t>赵孟瑶</t>
  </si>
  <si>
    <t>101101400510</t>
  </si>
  <si>
    <t>丁永峰</t>
  </si>
  <si>
    <t>101101300306</t>
  </si>
  <si>
    <t>张彤鑫</t>
  </si>
  <si>
    <t>101101301403</t>
  </si>
  <si>
    <t>张宇航</t>
  </si>
  <si>
    <t>101101402819</t>
  </si>
  <si>
    <t>李尔豪</t>
  </si>
  <si>
    <t>101101405218</t>
  </si>
  <si>
    <t>钱加琪</t>
  </si>
  <si>
    <t>101101301817</t>
  </si>
  <si>
    <t>杨晨</t>
  </si>
  <si>
    <t>101101300816</t>
  </si>
  <si>
    <t>谭欣</t>
  </si>
  <si>
    <t>101101407008</t>
  </si>
  <si>
    <t>唐立鹏</t>
  </si>
  <si>
    <t>101101408420</t>
  </si>
  <si>
    <t>108400025</t>
  </si>
  <si>
    <t>高邮市环境卫生管理处</t>
  </si>
  <si>
    <t>徐钰雯</t>
  </si>
  <si>
    <t>101101404505</t>
  </si>
  <si>
    <t>孙晓敏</t>
  </si>
  <si>
    <t>101101403324</t>
  </si>
  <si>
    <t>交通运输局</t>
  </si>
  <si>
    <t>108400026</t>
  </si>
  <si>
    <t>高邮市交通运输综合行政执法大队</t>
  </si>
  <si>
    <t>交通工程一线行政执法工作</t>
  </si>
  <si>
    <t>汤苏文</t>
  </si>
  <si>
    <t>101101405102</t>
  </si>
  <si>
    <t>吴倩</t>
  </si>
  <si>
    <t>101101300718</t>
  </si>
  <si>
    <t>李健</t>
  </si>
  <si>
    <t>101101405926</t>
  </si>
  <si>
    <t>交通工程一线执法工作</t>
  </si>
  <si>
    <t>任宇</t>
  </si>
  <si>
    <t>209101308130</t>
  </si>
  <si>
    <t>薛青</t>
  </si>
  <si>
    <t>209101307710</t>
  </si>
  <si>
    <t>朱维维</t>
  </si>
  <si>
    <t>209101308302</t>
  </si>
  <si>
    <t>王兵</t>
  </si>
  <si>
    <t>209101309023</t>
  </si>
  <si>
    <t>水上执法及船舶、港口管理工作</t>
  </si>
  <si>
    <t>刘天宇</t>
  </si>
  <si>
    <t>209101308121</t>
  </si>
  <si>
    <t>李其澳</t>
  </si>
  <si>
    <t>209101307217</t>
  </si>
  <si>
    <t>曹瑶</t>
  </si>
  <si>
    <t>206101305809</t>
  </si>
  <si>
    <t>何文静</t>
  </si>
  <si>
    <t>206101305225</t>
  </si>
  <si>
    <t>于宛蓁</t>
  </si>
  <si>
    <t>101101406527</t>
  </si>
  <si>
    <t>信息系统管理及维护工作</t>
  </si>
  <si>
    <t>许戚宇</t>
  </si>
  <si>
    <t>101101408430</t>
  </si>
  <si>
    <t>农业农村局</t>
  </si>
  <si>
    <t>108400027</t>
  </si>
  <si>
    <t>高邮市农业技术综合服务中心（高邮鸭良种繁育中心）</t>
  </si>
  <si>
    <t>稻麦生产技术试验示范与推广工作</t>
  </si>
  <si>
    <t>戴佑辰</t>
  </si>
  <si>
    <t>209101306505</t>
  </si>
  <si>
    <t>畜牧生产技术推广工作</t>
  </si>
  <si>
    <t>徐嘉雯</t>
  </si>
  <si>
    <t>209101307423</t>
  </si>
  <si>
    <t>农业机械技术试验示范推广工作</t>
  </si>
  <si>
    <t>陈一凡</t>
  </si>
  <si>
    <t>209101307906</t>
  </si>
  <si>
    <t>108400028</t>
  </si>
  <si>
    <t>高邮市农产品质量监督检测中心</t>
  </si>
  <si>
    <t>农产品质量监督检测工作</t>
  </si>
  <si>
    <t>李晨</t>
  </si>
  <si>
    <t>209101310602</t>
  </si>
  <si>
    <t>108400029</t>
  </si>
  <si>
    <t>高邮市农村合作经济经营管理站</t>
  </si>
  <si>
    <t>阮仁晴</t>
  </si>
  <si>
    <t>206101305204</t>
  </si>
  <si>
    <t>108400030</t>
  </si>
  <si>
    <t>高邮市农村环境监督管理中心</t>
  </si>
  <si>
    <t>农村环境管理工作</t>
  </si>
  <si>
    <t>陈舒贤</t>
  </si>
  <si>
    <t>101101400810</t>
  </si>
  <si>
    <t>水利局</t>
  </si>
  <si>
    <t>108400031</t>
  </si>
  <si>
    <t>高邮市水利综合服务中心</t>
  </si>
  <si>
    <t>水利工程维护工作（需夜间值班巡查）</t>
  </si>
  <si>
    <t>姚凯文</t>
  </si>
  <si>
    <t>209101309807</t>
  </si>
  <si>
    <t>信息维护工作</t>
  </si>
  <si>
    <t>胡雪倩</t>
  </si>
  <si>
    <t>204101304823</t>
  </si>
  <si>
    <t>王璨</t>
  </si>
  <si>
    <t>101101401121</t>
  </si>
  <si>
    <t>水利工程管理工作（需夜间值班巡查）</t>
  </si>
  <si>
    <t>黄志豪</t>
  </si>
  <si>
    <t>101101302827</t>
  </si>
  <si>
    <t>工程机电管理工作</t>
  </si>
  <si>
    <t>郭媛媛</t>
  </si>
  <si>
    <t>101101405920</t>
  </si>
  <si>
    <t>108400032</t>
  </si>
  <si>
    <t>高邮灌区管理处</t>
  </si>
  <si>
    <t>水利工程建设工作</t>
  </si>
  <si>
    <t>秦雨秋</t>
  </si>
  <si>
    <t>209101309523</t>
  </si>
  <si>
    <t>108400033</t>
  </si>
  <si>
    <t>高邮市水政监察大队</t>
  </si>
  <si>
    <t>水政监察工作</t>
  </si>
  <si>
    <t>张林</t>
  </si>
  <si>
    <t>101101402613</t>
  </si>
  <si>
    <t>李其杰</t>
  </si>
  <si>
    <t>101101404102</t>
  </si>
  <si>
    <t>108400034</t>
  </si>
  <si>
    <t>高邮市京杭运河管理处</t>
  </si>
  <si>
    <t>汤晔</t>
  </si>
  <si>
    <t>101101400307</t>
  </si>
  <si>
    <t>108400035</t>
  </si>
  <si>
    <t>高邮市水利建设服务中心</t>
  </si>
  <si>
    <t>水利工程质量、安全监督工作</t>
  </si>
  <si>
    <t>沈琳</t>
  </si>
  <si>
    <t>209101308103</t>
  </si>
  <si>
    <t>108400036</t>
  </si>
  <si>
    <t>高邮市水利局城区水利站</t>
  </si>
  <si>
    <t>水利综合服务工作</t>
  </si>
  <si>
    <t>袁童</t>
  </si>
  <si>
    <t>209101306628</t>
  </si>
  <si>
    <t>108400037</t>
  </si>
  <si>
    <t>高邮市水利局城南新区水利站</t>
  </si>
  <si>
    <t>高雪琦</t>
  </si>
  <si>
    <t>209101308528</t>
  </si>
  <si>
    <t>108400038</t>
  </si>
  <si>
    <t>高邮市水利局卸甲水利站</t>
  </si>
  <si>
    <t>何玉婷</t>
  </si>
  <si>
    <t>209101310001</t>
  </si>
  <si>
    <t>108400039</t>
  </si>
  <si>
    <t>高邮市水利局甘垛水利站</t>
  </si>
  <si>
    <t>张妍</t>
  </si>
  <si>
    <t>209101308729</t>
  </si>
  <si>
    <t>108400040</t>
  </si>
  <si>
    <t>高邮市水利局三垛水利站</t>
  </si>
  <si>
    <t>夏传凯</t>
  </si>
  <si>
    <t>209101306720</t>
  </si>
  <si>
    <t>108400042</t>
  </si>
  <si>
    <t>高邮市水利局龙虬水利站</t>
  </si>
  <si>
    <t>刘怡华</t>
  </si>
  <si>
    <t>209101309213</t>
  </si>
  <si>
    <t>司法局</t>
  </si>
  <si>
    <t>108400043</t>
  </si>
  <si>
    <t>江苏省高邮市公证处</t>
  </si>
  <si>
    <t>公证法律服务工作</t>
  </si>
  <si>
    <t>崇萍</t>
  </si>
  <si>
    <t>203101304305</t>
  </si>
  <si>
    <t>总工会</t>
  </si>
  <si>
    <t>108400044</t>
  </si>
  <si>
    <t>高邮市工人文化宫</t>
  </si>
  <si>
    <t>刘韵</t>
  </si>
  <si>
    <t>101101300214</t>
  </si>
  <si>
    <t>残联</t>
  </si>
  <si>
    <t>108400045</t>
  </si>
  <si>
    <t>高邮市残疾人康复中心</t>
  </si>
  <si>
    <t>康复训练工作</t>
  </si>
  <si>
    <t>陈莹</t>
  </si>
  <si>
    <t>209101306830</t>
  </si>
  <si>
    <t>康复护理工作</t>
  </si>
  <si>
    <t>何雨凡</t>
  </si>
  <si>
    <t>209101309421</t>
  </si>
  <si>
    <t>文化广电和旅游局</t>
  </si>
  <si>
    <t>108400046</t>
  </si>
  <si>
    <t>高邮市文化馆</t>
  </si>
  <si>
    <t>公共文化服务工作</t>
  </si>
  <si>
    <t>贾倩</t>
  </si>
  <si>
    <t>209101307928</t>
  </si>
  <si>
    <t>108400047</t>
  </si>
  <si>
    <t>高邮市博物馆</t>
  </si>
  <si>
    <t>郑柚</t>
  </si>
  <si>
    <t>101101407217</t>
  </si>
  <si>
    <t>108400048</t>
  </si>
  <si>
    <t>高邮市图书馆</t>
  </si>
  <si>
    <t>外文书籍管理、活动策划、讲解等工作</t>
  </si>
  <si>
    <t>李婷</t>
  </si>
  <si>
    <t>209101307430</t>
  </si>
  <si>
    <t>教育体育局</t>
  </si>
  <si>
    <t>108400049</t>
  </si>
  <si>
    <t>高邮市直机关幼儿园</t>
  </si>
  <si>
    <t>李鹤然</t>
  </si>
  <si>
    <t>206101305207</t>
  </si>
  <si>
    <t>108400050</t>
  </si>
  <si>
    <t>高邮市第一小学</t>
  </si>
  <si>
    <t>张镤予</t>
  </si>
  <si>
    <t>206101305817</t>
  </si>
  <si>
    <t>108400051</t>
  </si>
  <si>
    <t>苏州大学高邮实验学校</t>
  </si>
  <si>
    <t>吴可盈</t>
  </si>
  <si>
    <t>206101305804</t>
  </si>
  <si>
    <t>108400052</t>
  </si>
  <si>
    <t>高邮市送桥镇初级中学</t>
  </si>
  <si>
    <t>谈丽丽</t>
  </si>
  <si>
    <t>206101305913</t>
  </si>
  <si>
    <t>108400053</t>
  </si>
  <si>
    <t>高邮市教师发展中心</t>
  </si>
  <si>
    <t>财会审计工作</t>
  </si>
  <si>
    <t>周婷</t>
  </si>
  <si>
    <t>206101305727</t>
  </si>
  <si>
    <t>卫健委</t>
  </si>
  <si>
    <t>108400054</t>
  </si>
  <si>
    <t>高邮市卫生综合服务中心</t>
  </si>
  <si>
    <t>卫生相关法律服务工作</t>
  </si>
  <si>
    <t>徐润庭</t>
  </si>
  <si>
    <t>101101303824</t>
  </si>
  <si>
    <t>开发区</t>
  </si>
  <si>
    <t>108400055</t>
  </si>
  <si>
    <t>江苏省高邮经济开发区投资咨询服务所</t>
  </si>
  <si>
    <t>建设项目服务工作</t>
  </si>
  <si>
    <t>101101403101</t>
  </si>
  <si>
    <t>曹翔雨</t>
  </si>
  <si>
    <t>101101409103</t>
  </si>
  <si>
    <t>城南新区</t>
  </si>
  <si>
    <t>108400056</t>
  </si>
  <si>
    <t>高邮城南经济新区（车逻镇）综合服务中心</t>
  </si>
  <si>
    <t>法律服务、综合文字等工作</t>
  </si>
  <si>
    <t>王鹭</t>
  </si>
  <si>
    <t>101101405324</t>
  </si>
  <si>
    <t>曹世肖</t>
  </si>
  <si>
    <t>101101301015</t>
  </si>
  <si>
    <t>三垛镇</t>
  </si>
  <si>
    <t>108400057</t>
  </si>
  <si>
    <t>高邮市三垛镇综合服务中心</t>
  </si>
  <si>
    <t>吴非</t>
  </si>
  <si>
    <t>101101407529</t>
  </si>
  <si>
    <t>孙秀银</t>
  </si>
  <si>
    <t>101101301814</t>
  </si>
  <si>
    <t>周易</t>
  </si>
  <si>
    <t>101101404608</t>
  </si>
  <si>
    <t>乡镇综合服务工作</t>
  </si>
  <si>
    <t>李微</t>
  </si>
  <si>
    <t>101101407906</t>
  </si>
  <si>
    <t>杨金辉</t>
  </si>
  <si>
    <t>101101302911</t>
  </si>
  <si>
    <t>周宗慧</t>
  </si>
  <si>
    <t>101101401315</t>
  </si>
  <si>
    <t>甘垛镇</t>
  </si>
  <si>
    <t>108400058</t>
  </si>
  <si>
    <t>高邮市甘垛镇综合服务中心</t>
  </si>
  <si>
    <t>畜牧养殖相关服务工作</t>
  </si>
  <si>
    <t>杨峰</t>
  </si>
  <si>
    <t>101101401218</t>
  </si>
  <si>
    <t>刘强</t>
  </si>
  <si>
    <t>101101403314</t>
  </si>
  <si>
    <t>农业相关服务工作</t>
  </si>
  <si>
    <t>常玉虎</t>
  </si>
  <si>
    <t>101101407127</t>
  </si>
  <si>
    <t>农村社会管理服务工作</t>
  </si>
  <si>
    <t>陈天航</t>
  </si>
  <si>
    <t>101101406819</t>
  </si>
  <si>
    <t>王亚颖</t>
  </si>
  <si>
    <t>101101409515</t>
  </si>
  <si>
    <t>卸甲镇</t>
  </si>
  <si>
    <t>108400059</t>
  </si>
  <si>
    <t>高邮市卸甲镇综合服务中心</t>
  </si>
  <si>
    <t>居文沛</t>
  </si>
  <si>
    <t>101101409023</t>
  </si>
  <si>
    <t>陈晨</t>
  </si>
  <si>
    <t>101101407001</t>
  </si>
  <si>
    <t>胡健</t>
  </si>
  <si>
    <t>101101407923</t>
  </si>
  <si>
    <t>法律服务相关工作</t>
  </si>
  <si>
    <t>邹曙婷</t>
  </si>
  <si>
    <t>101101408403</t>
  </si>
  <si>
    <t>界首镇</t>
  </si>
  <si>
    <t>108400060</t>
  </si>
  <si>
    <t>高邮市界首镇综合服务中心</t>
  </si>
  <si>
    <t>陈灵</t>
  </si>
  <si>
    <t>101101401713</t>
  </si>
  <si>
    <t>窦昊</t>
  </si>
  <si>
    <t>101101408318</t>
  </si>
  <si>
    <t>周山镇</t>
  </si>
  <si>
    <t>108400061</t>
  </si>
  <si>
    <t>高邮市周山镇综合服务中心</t>
  </si>
  <si>
    <t>乡镇综合服务管理工作</t>
  </si>
  <si>
    <t>戴梦颖</t>
  </si>
  <si>
    <t>101101405824</t>
  </si>
  <si>
    <t>农业技术服务工作</t>
  </si>
  <si>
    <t>209101310022</t>
  </si>
  <si>
    <t>孔家烨</t>
  </si>
  <si>
    <t>209101306406</t>
  </si>
  <si>
    <t>汤庄镇</t>
  </si>
  <si>
    <t>108400062</t>
  </si>
  <si>
    <t>高邮市汤庄镇综合服务中心</t>
  </si>
  <si>
    <t>企业服务工作</t>
  </si>
  <si>
    <t>徐李涵</t>
  </si>
  <si>
    <t>101101403210</t>
  </si>
  <si>
    <t>村镇建设服务工作</t>
  </si>
  <si>
    <t>徐新鹏</t>
  </si>
  <si>
    <t>101101403427</t>
  </si>
  <si>
    <t>黄慧怡</t>
  </si>
  <si>
    <t>101101304115</t>
  </si>
  <si>
    <t>唐明</t>
  </si>
  <si>
    <t>101101401520</t>
  </si>
  <si>
    <t>动物疫病预防、控制工作</t>
  </si>
  <si>
    <t>解涛</t>
  </si>
  <si>
    <t>209101307020</t>
  </si>
  <si>
    <t>临泽镇</t>
  </si>
  <si>
    <t>108400063</t>
  </si>
  <si>
    <t>高邮市临泽镇综合服务中心</t>
  </si>
  <si>
    <t>严万恩</t>
  </si>
  <si>
    <t>209101310306</t>
  </si>
  <si>
    <t>胡韵卓</t>
  </si>
  <si>
    <t>101101405613</t>
  </si>
  <si>
    <t>管旭</t>
  </si>
  <si>
    <t>101101402825</t>
  </si>
  <si>
    <t>张雯怡</t>
  </si>
  <si>
    <t>101101402022</t>
  </si>
  <si>
    <t>左先蓉</t>
  </si>
  <si>
    <t>101101401402</t>
  </si>
  <si>
    <t>钱涛</t>
  </si>
  <si>
    <t>101101303002</t>
  </si>
  <si>
    <t>送桥镇</t>
  </si>
  <si>
    <t>108400064</t>
  </si>
  <si>
    <t>高邮市送桥镇综合服务中心</t>
  </si>
  <si>
    <t>经济管理服务工作</t>
  </si>
  <si>
    <t>王琴</t>
  </si>
  <si>
    <t>101101303226</t>
  </si>
  <si>
    <t>王敏</t>
  </si>
  <si>
    <t>101101407124</t>
  </si>
  <si>
    <t>服务退役军人相关工作</t>
  </si>
  <si>
    <t>吴忠琴</t>
  </si>
  <si>
    <t>101101405016</t>
  </si>
  <si>
    <t>农业服务工作</t>
  </si>
  <si>
    <t>陆楠</t>
  </si>
  <si>
    <t>209101310019</t>
  </si>
  <si>
    <t>菱塘乡</t>
  </si>
  <si>
    <t>108400065</t>
  </si>
  <si>
    <t>高邮市菱塘回族乡综合服务中心</t>
  </si>
  <si>
    <t>安全生产服务工作</t>
  </si>
  <si>
    <t>姜慧颖</t>
  </si>
  <si>
    <t>101101302819</t>
  </si>
  <si>
    <t>陈威</t>
  </si>
  <si>
    <t>209101310220</t>
  </si>
  <si>
    <t>2023年2月宝应县公开招聘事业单位工作人员入围体检人员名单</t>
  </si>
  <si>
    <t>职位
代码</t>
  </si>
  <si>
    <t>职位名称</t>
  </si>
  <si>
    <t>笔试
成绩</t>
  </si>
  <si>
    <t>面试
成绩</t>
  </si>
  <si>
    <t>101100802023</t>
  </si>
  <si>
    <t>孙轩</t>
  </si>
  <si>
    <t>102300001</t>
  </si>
  <si>
    <t>宝应县重大项目服务中心</t>
  </si>
  <si>
    <t>101100802530</t>
  </si>
  <si>
    <t>董磊</t>
  </si>
  <si>
    <t>102300002</t>
  </si>
  <si>
    <t>宝应县现代服务业发展中心（宝应县粮食流通管理服务中心）</t>
  </si>
  <si>
    <t>粮食运输流通监管工作</t>
  </si>
  <si>
    <t>101100800613</t>
  </si>
  <si>
    <t>王语心</t>
  </si>
  <si>
    <t>102300003</t>
  </si>
  <si>
    <t>宝应县价格认证中心(宝应县价格认定局)</t>
  </si>
  <si>
    <t>价格评估、认定工作</t>
  </si>
  <si>
    <t>206100906605</t>
  </si>
  <si>
    <t>王新佳</t>
  </si>
  <si>
    <t>102300004</t>
  </si>
  <si>
    <t>柳堡镇中心初级中学</t>
  </si>
  <si>
    <t>206100906417</t>
  </si>
  <si>
    <t>曹心语</t>
  </si>
  <si>
    <t>102300005</t>
  </si>
  <si>
    <t>西安丰镇中心初级中学</t>
  </si>
  <si>
    <t>206100906413</t>
  </si>
  <si>
    <t>鲁欣悦</t>
  </si>
  <si>
    <t>102300006</t>
  </si>
  <si>
    <t>泾河镇中心初级中学</t>
  </si>
  <si>
    <t>209100903815</t>
  </si>
  <si>
    <t>孙智慧</t>
  </si>
  <si>
    <t>102300007</t>
  </si>
  <si>
    <t>宝应县公安保障服务中心（宝应县人民警察培训学校）</t>
  </si>
  <si>
    <t>文秘、档案管理等工作</t>
  </si>
  <si>
    <t>206100906723</t>
  </si>
  <si>
    <t>叶梦莹</t>
  </si>
  <si>
    <t>102300008</t>
  </si>
  <si>
    <t>宝应县养老服务中心</t>
  </si>
  <si>
    <t>101100802617</t>
  </si>
  <si>
    <t>赵卢彬</t>
  </si>
  <si>
    <t>102300009</t>
  </si>
  <si>
    <t>江苏省宝应县公证处</t>
  </si>
  <si>
    <t>公证员助理工作</t>
  </si>
  <si>
    <t>206100907524</t>
  </si>
  <si>
    <t>李馨</t>
  </si>
  <si>
    <t>102300010</t>
  </si>
  <si>
    <t>宝应县财政综合服务中心（宝应县财政国库集中收付中心）</t>
  </si>
  <si>
    <t>206100907118</t>
  </si>
  <si>
    <t>杨彬彬</t>
  </si>
  <si>
    <t>206100906802</t>
  </si>
  <si>
    <t>郭春阳</t>
  </si>
  <si>
    <t>206100906923</t>
  </si>
  <si>
    <t>张宇</t>
  </si>
  <si>
    <t>209100905110</t>
  </si>
  <si>
    <t>潘辰雨</t>
  </si>
  <si>
    <t>102300011</t>
  </si>
  <si>
    <t>宝应县财政效能管理中心</t>
  </si>
  <si>
    <t>209100901827</t>
  </si>
  <si>
    <t>陈晓</t>
  </si>
  <si>
    <t>102300012</t>
  </si>
  <si>
    <t>宝应县人才和就业服务中心</t>
  </si>
  <si>
    <t>人力资源产业服务工作</t>
  </si>
  <si>
    <t>101100800126</t>
  </si>
  <si>
    <t>张缘缘</t>
  </si>
  <si>
    <t>102300013</t>
  </si>
  <si>
    <t>宝应县土地管理服务中心</t>
  </si>
  <si>
    <t>土地管理工作</t>
  </si>
  <si>
    <t>101100800617</t>
  </si>
  <si>
    <t>魏云雪</t>
  </si>
  <si>
    <t>102300014</t>
  </si>
  <si>
    <t>宝应县不动产登记中心</t>
  </si>
  <si>
    <t>不动产登记工作</t>
  </si>
  <si>
    <t>209100900119</t>
  </si>
  <si>
    <t>吕文幸</t>
  </si>
  <si>
    <t>102300015</t>
  </si>
  <si>
    <t>宝应县绿化林业服务中心</t>
  </si>
  <si>
    <t>绿化林业服务工作</t>
  </si>
  <si>
    <t>209100904710</t>
  </si>
  <si>
    <t>王鼎元</t>
  </si>
  <si>
    <t>102300016</t>
  </si>
  <si>
    <t>宝应县城乡建设管理中心</t>
  </si>
  <si>
    <t>209100904210</t>
  </si>
  <si>
    <t>孙浩</t>
  </si>
  <si>
    <t>209100901508</t>
  </si>
  <si>
    <t>童浩</t>
  </si>
  <si>
    <t>路灯管理工作</t>
  </si>
  <si>
    <t>209100902513</t>
  </si>
  <si>
    <t>朱朝钦</t>
  </si>
  <si>
    <t>102300017</t>
  </si>
  <si>
    <t>宝应县建设工程管理中心</t>
  </si>
  <si>
    <t>101100802611</t>
  </si>
  <si>
    <t>蒋飘雪</t>
  </si>
  <si>
    <t>101100802009</t>
  </si>
  <si>
    <t>张娟</t>
  </si>
  <si>
    <t>102300018</t>
  </si>
  <si>
    <t>宝应县环境卫生管理处</t>
  </si>
  <si>
    <t>综合管理及涉法服务工作</t>
  </si>
  <si>
    <t>101100802620</t>
  </si>
  <si>
    <t>赵恩杰</t>
  </si>
  <si>
    <t>101100801413</t>
  </si>
  <si>
    <t>陈茹倩</t>
  </si>
  <si>
    <t>102300019</t>
  </si>
  <si>
    <t>宝应县渣土管理大队</t>
  </si>
  <si>
    <t>101100800704</t>
  </si>
  <si>
    <t>吴轩</t>
  </si>
  <si>
    <t>101100800403</t>
  </si>
  <si>
    <t>刘晶晶</t>
  </si>
  <si>
    <t>102300020</t>
  </si>
  <si>
    <t>宝应县交通运输综合行政执法大队</t>
  </si>
  <si>
    <t>101100803321</t>
  </si>
  <si>
    <t>叶义</t>
  </si>
  <si>
    <t>101100802614</t>
  </si>
  <si>
    <t>蒋鹏天</t>
  </si>
  <si>
    <t>209100901008</t>
  </si>
  <si>
    <t>曹云霖</t>
  </si>
  <si>
    <t>102300021</t>
  </si>
  <si>
    <t>宝应县综合运输服务中心</t>
  </si>
  <si>
    <t>船舶检验工作</t>
  </si>
  <si>
    <t>209100901813</t>
  </si>
  <si>
    <t>赵津楼</t>
  </si>
  <si>
    <t>102300022</t>
  </si>
  <si>
    <t>宝应县公共交通事业发展中心</t>
  </si>
  <si>
    <t>交通工程建设工作</t>
  </si>
  <si>
    <t>209100904317</t>
  </si>
  <si>
    <t>张仁杰</t>
  </si>
  <si>
    <t>路政管理工作</t>
  </si>
  <si>
    <t>209100902229</t>
  </si>
  <si>
    <t>秦皓</t>
  </si>
  <si>
    <t>102300023</t>
  </si>
  <si>
    <t>宝应县水利综合服务中心</t>
  </si>
  <si>
    <t>水利工程施工与管理工作</t>
  </si>
  <si>
    <t>209100903313</t>
  </si>
  <si>
    <t>杨淑</t>
  </si>
  <si>
    <t>102300024</t>
  </si>
  <si>
    <t>宝应县水务局柳堡水务站</t>
  </si>
  <si>
    <t>206100907122</t>
  </si>
  <si>
    <t>王俊雪</t>
  </si>
  <si>
    <t>102300025</t>
  </si>
  <si>
    <t>宝应县水务局小官庄水务站</t>
  </si>
  <si>
    <t>209100905712</t>
  </si>
  <si>
    <t>李莫轩</t>
  </si>
  <si>
    <t>102300026</t>
  </si>
  <si>
    <t>宝应县水务局曹甸水务站</t>
  </si>
  <si>
    <t>209100902217</t>
  </si>
  <si>
    <t>骆开璇</t>
  </si>
  <si>
    <t>102300027</t>
  </si>
  <si>
    <t>宝应县农业技术综合服务中心</t>
  </si>
  <si>
    <t>农业技术推广工作</t>
  </si>
  <si>
    <t>209100902829</t>
  </si>
  <si>
    <t>徐祥钰</t>
  </si>
  <si>
    <t>209100903308</t>
  </si>
  <si>
    <t>曹泽民</t>
  </si>
  <si>
    <t>102300028</t>
  </si>
  <si>
    <t>宝应县畜牧兽医站</t>
  </si>
  <si>
    <t>兽医技术工作</t>
  </si>
  <si>
    <t>101100803401</t>
  </si>
  <si>
    <t>郑金玲</t>
  </si>
  <si>
    <t>102300029</t>
  </si>
  <si>
    <t>宝应县商务发展中心</t>
  </si>
  <si>
    <t>206100906612</t>
  </si>
  <si>
    <t>蒋仕瑶</t>
  </si>
  <si>
    <t>102300030</t>
  </si>
  <si>
    <t>宝应县疾病预防控制中心</t>
  </si>
  <si>
    <t>204100803617</t>
  </si>
  <si>
    <t>祁若晨</t>
  </si>
  <si>
    <t>数据管理、网络安全维护工作</t>
  </si>
  <si>
    <t>203100803503</t>
  </si>
  <si>
    <t>班晨茜</t>
  </si>
  <si>
    <t>102300031</t>
  </si>
  <si>
    <t>宝应县卫生发展服务中心</t>
  </si>
  <si>
    <t>综合管理、涉法服务工作</t>
  </si>
  <si>
    <t>206100907019</t>
  </si>
  <si>
    <t>朱有璐</t>
  </si>
  <si>
    <t>102300032</t>
  </si>
  <si>
    <t>宝应县射阳湖镇中心卫生院</t>
  </si>
  <si>
    <t>206100907108</t>
  </si>
  <si>
    <t>杨雯</t>
  </si>
  <si>
    <t>102300033</t>
  </si>
  <si>
    <t>宝应县西安丰镇中心卫生院</t>
  </si>
  <si>
    <t>206100907226</t>
  </si>
  <si>
    <t>陆照阳</t>
  </si>
  <si>
    <t>102300034</t>
  </si>
  <si>
    <t>宝应县泾河镇卫生院</t>
  </si>
  <si>
    <t>207100803806</t>
  </si>
  <si>
    <t>骆菲菲</t>
  </si>
  <si>
    <t>102300035</t>
  </si>
  <si>
    <t>宝应县综合统计调查队（宝应县普查中心）</t>
  </si>
  <si>
    <t>206100906524</t>
  </si>
  <si>
    <t>解威仪</t>
  </si>
  <si>
    <t>102300036</t>
  </si>
  <si>
    <t>宝应县政府投资审计中心</t>
  </si>
  <si>
    <t>209100905004</t>
  </si>
  <si>
    <t>夏登笑</t>
  </si>
  <si>
    <t>102300037</t>
  </si>
  <si>
    <t>宝应县政务服务中心（宝应县重大项目审批代办中心）</t>
  </si>
  <si>
    <t>政务服务工作</t>
  </si>
  <si>
    <t>209100905101</t>
  </si>
  <si>
    <t>蒋鹏</t>
  </si>
  <si>
    <t>206100907103</t>
  </si>
  <si>
    <t>张冉</t>
  </si>
  <si>
    <t>102300038</t>
  </si>
  <si>
    <t>宝应县科技发展服务中心</t>
  </si>
  <si>
    <t>204100803627</t>
  </si>
  <si>
    <t>许杨</t>
  </si>
  <si>
    <t>102300039</t>
  </si>
  <si>
    <t>宝应县数字档案管理中心</t>
  </si>
  <si>
    <t>209100904927</t>
  </si>
  <si>
    <t>郭永丽</t>
  </si>
  <si>
    <t>102300040</t>
  </si>
  <si>
    <t>宝应县供销信息中心</t>
  </si>
  <si>
    <t>电子商务相关服务工作</t>
  </si>
  <si>
    <t>101100801918</t>
  </si>
  <si>
    <t>芦艺</t>
  </si>
  <si>
    <t>102300041</t>
  </si>
  <si>
    <t>宝应县残疾人综合服务中心（宝应县残疾人康复中心）</t>
  </si>
  <si>
    <t>101100801825</t>
  </si>
  <si>
    <t>陈昱彤</t>
  </si>
  <si>
    <t>102300042</t>
  </si>
  <si>
    <t>宝应县科普服务中心</t>
  </si>
  <si>
    <t>科普信息化工作</t>
  </si>
  <si>
    <t>209100905222</t>
  </si>
  <si>
    <t>张国燕</t>
  </si>
  <si>
    <t>102300043</t>
  </si>
  <si>
    <t>宝应经济开发区社会公共事业服务中心</t>
  </si>
  <si>
    <t>社会事业服务工作</t>
  </si>
  <si>
    <t>209100903903</t>
  </si>
  <si>
    <t>郭莹</t>
  </si>
  <si>
    <t>102300044</t>
  </si>
  <si>
    <t>宝应经济开发区农业技术推广服务中心</t>
  </si>
  <si>
    <t>209100900430</t>
  </si>
  <si>
    <t>陈亚奇</t>
  </si>
  <si>
    <t>209100902620</t>
  </si>
  <si>
    <t>姚一帆</t>
  </si>
  <si>
    <t>102300045</t>
  </si>
  <si>
    <t>宝应经济开发区投资服务中心</t>
  </si>
  <si>
    <t>相关产业投资服务工作</t>
  </si>
  <si>
    <t>209100904715</t>
  </si>
  <si>
    <t>于凌波</t>
  </si>
  <si>
    <t>209100902214</t>
  </si>
  <si>
    <t>赵雅婧</t>
  </si>
  <si>
    <t>102300046</t>
  </si>
  <si>
    <t>宝应县安宜镇综合服务中心</t>
  </si>
  <si>
    <t>畜牧兽医工作</t>
  </si>
  <si>
    <t>209100902010</t>
  </si>
  <si>
    <t>陈根胜</t>
  </si>
  <si>
    <t>村镇建设工作</t>
  </si>
  <si>
    <t>101100800413</t>
  </si>
  <si>
    <t>徐莹</t>
  </si>
  <si>
    <t>财会、统计等工作</t>
  </si>
  <si>
    <t>209100901120</t>
  </si>
  <si>
    <t>程萍</t>
  </si>
  <si>
    <t>102300047</t>
  </si>
  <si>
    <t>宝应县氾水镇综合服务中心</t>
  </si>
  <si>
    <t>101100801330</t>
  </si>
  <si>
    <t>居温馨</t>
  </si>
  <si>
    <t>101100802204</t>
  </si>
  <si>
    <t>张莉莉</t>
  </si>
  <si>
    <t>101100800826</t>
  </si>
  <si>
    <t>杨雨琰</t>
  </si>
  <si>
    <t>209100901825</t>
  </si>
  <si>
    <t>陈经纬</t>
  </si>
  <si>
    <t>102300048</t>
  </si>
  <si>
    <t>宝应县望直港镇综合服务中心</t>
  </si>
  <si>
    <t>209100902501</t>
  </si>
  <si>
    <t>汤其坤</t>
  </si>
  <si>
    <t>环境保护工作</t>
  </si>
  <si>
    <t>209100904901</t>
  </si>
  <si>
    <t>马玲</t>
  </si>
  <si>
    <t>101100800418</t>
  </si>
  <si>
    <t>王琳</t>
  </si>
  <si>
    <t>209100903112</t>
  </si>
  <si>
    <t>刘佳</t>
  </si>
  <si>
    <t>102300049</t>
  </si>
  <si>
    <t>宝应县山阳镇综合服务中心</t>
  </si>
  <si>
    <t>209100906313</t>
  </si>
  <si>
    <t>戴春华</t>
  </si>
  <si>
    <t>209100904205</t>
  </si>
  <si>
    <t>戴昆仑</t>
  </si>
  <si>
    <t>101100800606</t>
  </si>
  <si>
    <t>李瑾潇</t>
  </si>
  <si>
    <t>101100802425</t>
  </si>
  <si>
    <t>彭钶嵛</t>
  </si>
  <si>
    <t>102300050</t>
  </si>
  <si>
    <t>宝应县射阳湖镇综合服务中心</t>
  </si>
  <si>
    <t>209100903924</t>
  </si>
  <si>
    <t>谭杰</t>
  </si>
  <si>
    <t>207100803809</t>
  </si>
  <si>
    <t>谢剑</t>
  </si>
  <si>
    <t>209100903219</t>
  </si>
  <si>
    <t>汤义</t>
  </si>
  <si>
    <t>102300051</t>
  </si>
  <si>
    <t>宝应县夏集镇综合服务中心</t>
  </si>
  <si>
    <t>209100906007</t>
  </si>
  <si>
    <t>戴灵艺</t>
  </si>
  <si>
    <t>209100902926</t>
  </si>
  <si>
    <t>蒋雪</t>
  </si>
  <si>
    <t>劳动与社会保障工作</t>
  </si>
  <si>
    <t>209100905426</t>
  </si>
  <si>
    <t>丁霆语</t>
  </si>
  <si>
    <t>安全生产监督管理工作</t>
  </si>
  <si>
    <t>204100803713</t>
  </si>
  <si>
    <t>张雷</t>
  </si>
  <si>
    <t>102300052</t>
  </si>
  <si>
    <t>宝应县柳堡镇综合服务中心</t>
  </si>
  <si>
    <t>209100900307</t>
  </si>
  <si>
    <t>罗泰洋</t>
  </si>
  <si>
    <t>209100901506</t>
  </si>
  <si>
    <t>梁健</t>
  </si>
  <si>
    <t>101100800101</t>
  </si>
  <si>
    <t>徐倩晗</t>
  </si>
  <si>
    <t>209100902302</t>
  </si>
  <si>
    <t>沈亚薇</t>
  </si>
  <si>
    <t>102300053</t>
  </si>
  <si>
    <t>宝应县泾河镇综合服务中心</t>
  </si>
  <si>
    <t>209100900611</t>
  </si>
  <si>
    <t>卢康</t>
  </si>
  <si>
    <t>209100904329</t>
  </si>
  <si>
    <t>万慧</t>
  </si>
  <si>
    <t>209100905809</t>
  </si>
  <si>
    <t>王文轩</t>
  </si>
  <si>
    <t>101100801829</t>
  </si>
  <si>
    <t>张超</t>
  </si>
  <si>
    <t>206100907007</t>
  </si>
  <si>
    <t>孙晶晶</t>
  </si>
  <si>
    <t>102300054</t>
  </si>
  <si>
    <t>宝应县广洋湖镇综合服务中心</t>
  </si>
  <si>
    <t>101100803130</t>
  </si>
  <si>
    <t>陆霖</t>
  </si>
  <si>
    <t>209100904108</t>
  </si>
  <si>
    <t>解婷婷</t>
  </si>
  <si>
    <t>209100902626</t>
  </si>
  <si>
    <t>殷涵</t>
  </si>
  <si>
    <t>102300055</t>
  </si>
  <si>
    <t>宝应县鲁垛镇综合服务中心</t>
  </si>
  <si>
    <t>209100904907</t>
  </si>
  <si>
    <t>张媛洁</t>
  </si>
  <si>
    <t>209100901021</t>
  </si>
  <si>
    <t>刘畅涵</t>
  </si>
  <si>
    <t>101100801604</t>
  </si>
  <si>
    <t>王佳</t>
  </si>
  <si>
    <t>102300056</t>
  </si>
  <si>
    <t>宝应县西安丰镇综合服务中心</t>
  </si>
  <si>
    <t>101100801001</t>
  </si>
  <si>
    <t>沈子晴</t>
  </si>
  <si>
    <t>206100906730</t>
  </si>
  <si>
    <t>陈欣宇</t>
  </si>
  <si>
    <t>209100903110</t>
  </si>
  <si>
    <t>张逸</t>
  </si>
  <si>
    <t>102300057</t>
  </si>
  <si>
    <t>宝应县小官庄镇综合服务中心</t>
  </si>
  <si>
    <t>209100905721</t>
  </si>
  <si>
    <t>石嵘</t>
  </si>
  <si>
    <t>206100907429</t>
  </si>
  <si>
    <t>夏超</t>
  </si>
  <si>
    <t>209100901016</t>
  </si>
  <si>
    <t>侯心雨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</si>
</sst>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3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2"/>
      <name val="黑体"/>
      <family val="3"/>
    </font>
    <font>
      <sz val="10"/>
      <color indexed="63"/>
      <name val="宋体"/>
      <family val="0"/>
    </font>
    <font>
      <sz val="10"/>
      <name val="Arial"/>
      <family val="2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0"/>
    </font>
    <font>
      <sz val="11"/>
      <color indexed="63"/>
      <name val="黑体"/>
      <family val="3"/>
    </font>
    <font>
      <b/>
      <sz val="18"/>
      <name val="黑体"/>
      <family val="3"/>
    </font>
    <font>
      <b/>
      <sz val="10"/>
      <name val="仿宋_GB2312"/>
      <family val="3"/>
    </font>
    <font>
      <sz val="9"/>
      <name val="宋体"/>
      <family val="0"/>
    </font>
    <font>
      <sz val="9"/>
      <name val="Times New Roman"/>
      <family val="1"/>
    </font>
    <font>
      <sz val="10"/>
      <name val="Times New Roman"/>
      <family val="1"/>
    </font>
    <font>
      <sz val="10"/>
      <name val="仿宋_GB2312"/>
      <family val="3"/>
    </font>
    <font>
      <b/>
      <sz val="11"/>
      <name val="仿宋_GB2312"/>
      <family val="3"/>
    </font>
    <font>
      <sz val="16"/>
      <name val="方正小标宋_GBK"/>
      <family val="0"/>
    </font>
    <font>
      <b/>
      <sz val="9"/>
      <name val="宋体"/>
      <family val="0"/>
    </font>
    <font>
      <b/>
      <sz val="9"/>
      <name val="Times New Roman"/>
      <family val="1"/>
    </font>
    <font>
      <sz val="16"/>
      <name val="Times New Roman"/>
      <family val="1"/>
    </font>
    <font>
      <sz val="9"/>
      <color indexed="63"/>
      <name val="Times New Roman"/>
      <family val="1"/>
    </font>
    <font>
      <sz val="9"/>
      <color indexed="63"/>
      <name val="黑体"/>
      <family val="3"/>
    </font>
    <font>
      <b/>
      <sz val="18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  <font>
      <b/>
      <sz val="16"/>
      <color theme="1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1"/>
      <color rgb="FF333333"/>
      <name val="黑体"/>
      <family val="3"/>
    </font>
    <font>
      <sz val="10"/>
      <name val="Calibri"/>
      <family val="0"/>
    </font>
    <font>
      <sz val="9"/>
      <color rgb="FF333333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>
        <color rgb="FF333399"/>
      </left>
      <right style="medium">
        <color rgb="FF333399"/>
      </right>
      <top style="medium">
        <color rgb="FF333399"/>
      </top>
      <bottom style="medium">
        <color rgb="FF333399"/>
      </bottom>
    </border>
    <border>
      <left/>
      <right style="medium">
        <color rgb="FF333399"/>
      </right>
      <top style="medium">
        <color rgb="FF333399"/>
      </top>
      <bottom style="medium">
        <color rgb="FF333399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>
        <color rgb="FF333399"/>
      </left>
      <right style="medium">
        <color rgb="FF333399"/>
      </right>
      <top/>
      <bottom style="medium">
        <color rgb="FF333399"/>
      </bottom>
    </border>
    <border>
      <left/>
      <right style="medium">
        <color rgb="FF333399"/>
      </right>
      <top/>
      <bottom style="medium">
        <color rgb="FF333399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43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7" borderId="2" applyNumberFormat="0" applyFont="0" applyAlignment="0" applyProtection="0"/>
    <xf numFmtId="0" fontId="49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49" fillId="9" borderId="0" applyNumberFormat="0" applyBorder="0" applyAlignment="0" applyProtection="0"/>
    <xf numFmtId="0" fontId="53" fillId="0" borderId="4" applyNumberFormat="0" applyFill="0" applyAlignment="0" applyProtection="0"/>
    <xf numFmtId="0" fontId="49" fillId="10" borderId="0" applyNumberFormat="0" applyBorder="0" applyAlignment="0" applyProtection="0"/>
    <xf numFmtId="0" fontId="59" fillId="11" borderId="5" applyNumberFormat="0" applyAlignment="0" applyProtection="0"/>
    <xf numFmtId="0" fontId="60" fillId="11" borderId="1" applyNumberFormat="0" applyAlignment="0" applyProtection="0"/>
    <xf numFmtId="0" fontId="61" fillId="12" borderId="6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0" applyNumberFormat="0" applyBorder="0" applyAlignment="0" applyProtection="0"/>
    <xf numFmtId="0" fontId="0" fillId="0" borderId="0">
      <alignment/>
      <protection/>
    </xf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6" fillId="31" borderId="0" applyNumberFormat="0" applyBorder="0" applyAlignment="0" applyProtection="0"/>
    <xf numFmtId="0" fontId="49" fillId="32" borderId="0" applyNumberFormat="0" applyBorder="0" applyAlignment="0" applyProtection="0"/>
    <xf numFmtId="0" fontId="5" fillId="0" borderId="0">
      <alignment/>
      <protection/>
    </xf>
  </cellStyleXfs>
  <cellXfs count="12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/>
    </xf>
    <xf numFmtId="0" fontId="68" fillId="0" borderId="9" xfId="0" applyFont="1" applyFill="1" applyBorder="1" applyAlignment="1">
      <alignment horizontal="center" vertical="center"/>
    </xf>
    <xf numFmtId="0" fontId="68" fillId="0" borderId="9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176" fontId="68" fillId="0" borderId="9" xfId="0" applyNumberFormat="1" applyFont="1" applyFill="1" applyBorder="1" applyAlignment="1">
      <alignment horizontal="center" vertical="center"/>
    </xf>
    <xf numFmtId="176" fontId="69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vertical="center" wrapText="1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176" fontId="46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70" fillId="0" borderId="9" xfId="0" applyNumberFormat="1" applyFont="1" applyFill="1" applyBorder="1" applyAlignment="1" applyProtection="1">
      <alignment horizontal="center" vertical="center" wrapText="1"/>
      <protection/>
    </xf>
    <xf numFmtId="49" fontId="70" fillId="0" borderId="9" xfId="0" applyNumberFormat="1" applyFont="1" applyFill="1" applyBorder="1" applyAlignment="1" applyProtection="1">
      <alignment horizontal="center" vertical="center" wrapText="1"/>
      <protection/>
    </xf>
    <xf numFmtId="176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left" vertical="center" wrapText="1"/>
      <protection/>
    </xf>
    <xf numFmtId="49" fontId="9" fillId="0" borderId="9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176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left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 applyProtection="1">
      <alignment horizontal="center" vertical="center" wrapText="1"/>
      <protection/>
    </xf>
    <xf numFmtId="49" fontId="71" fillId="0" borderId="9" xfId="0" applyNumberFormat="1" applyFont="1" applyFill="1" applyBorder="1" applyAlignment="1" applyProtection="1">
      <alignment horizontal="center" vertical="center" wrapText="1"/>
      <protection/>
    </xf>
    <xf numFmtId="49" fontId="16" fillId="0" borderId="13" xfId="0" applyNumberFormat="1" applyFont="1" applyFill="1" applyBorder="1" applyAlignment="1" applyProtection="1">
      <alignment horizontal="center" vertical="center" wrapText="1"/>
      <protection/>
    </xf>
    <xf numFmtId="49" fontId="16" fillId="0" borderId="14" xfId="0" applyNumberFormat="1" applyFont="1" applyFill="1" applyBorder="1" applyAlignment="1" applyProtection="1">
      <alignment horizontal="center" vertical="center" wrapText="1"/>
      <protection/>
    </xf>
    <xf numFmtId="49" fontId="16" fillId="0" borderId="9" xfId="0" applyNumberFormat="1" applyFont="1" applyFill="1" applyBorder="1" applyAlignment="1" applyProtection="1">
      <alignment horizontal="center" vertical="center" wrapText="1"/>
      <protection/>
    </xf>
    <xf numFmtId="49" fontId="7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176" fontId="13" fillId="0" borderId="11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76" fontId="14" fillId="0" borderId="17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176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71" fillId="0" borderId="9" xfId="0" applyFont="1" applyFill="1" applyBorder="1" applyAlignment="1">
      <alignment horizontal="center" vertical="center"/>
    </xf>
    <xf numFmtId="176" fontId="17" fillId="0" borderId="13" xfId="0" applyNumberFormat="1" applyFont="1" applyFill="1" applyBorder="1" applyAlignment="1" applyProtection="1">
      <alignment horizontal="center" vertical="center" wrapText="1"/>
      <protection/>
    </xf>
    <xf numFmtId="49" fontId="18" fillId="0" borderId="9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5" fillId="33" borderId="19" xfId="0" applyFont="1" applyFill="1" applyBorder="1" applyAlignment="1">
      <alignment horizontal="left" vertical="center" wrapText="1"/>
    </xf>
    <xf numFmtId="0" fontId="15" fillId="33" borderId="20" xfId="0" applyFont="1" applyFill="1" applyBorder="1" applyAlignment="1">
      <alignment horizontal="left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left" vertical="center" wrapText="1"/>
    </xf>
    <xf numFmtId="0" fontId="15" fillId="33" borderId="24" xfId="0" applyFont="1" applyFill="1" applyBorder="1" applyAlignment="1">
      <alignment horizontal="left" vertical="center" wrapText="1"/>
    </xf>
    <xf numFmtId="0" fontId="16" fillId="33" borderId="25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/>
    </xf>
    <xf numFmtId="0" fontId="16" fillId="33" borderId="28" xfId="0" applyFont="1" applyFill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center" vertical="center" wrapText="1"/>
    </xf>
    <xf numFmtId="0" fontId="20" fillId="34" borderId="29" xfId="65" applyFont="1" applyFill="1" applyBorder="1" applyAlignment="1">
      <alignment horizontal="center" vertical="center"/>
      <protection/>
    </xf>
    <xf numFmtId="0" fontId="21" fillId="34" borderId="9" xfId="65" applyFont="1" applyFill="1" applyBorder="1" applyAlignment="1">
      <alignment horizontal="center" vertical="center"/>
      <protection/>
    </xf>
    <xf numFmtId="0" fontId="22" fillId="34" borderId="9" xfId="65" applyNumberFormat="1" applyFont="1" applyFill="1" applyBorder="1" applyAlignment="1" applyProtection="1">
      <alignment horizontal="center" vertical="center" wrapText="1"/>
      <protection/>
    </xf>
    <xf numFmtId="0" fontId="21" fillId="34" borderId="9" xfId="65" applyNumberFormat="1" applyFont="1" applyFill="1" applyBorder="1" applyAlignment="1" applyProtection="1">
      <alignment horizontal="center" vertical="center" wrapText="1"/>
      <protection/>
    </xf>
    <xf numFmtId="0" fontId="5" fillId="34" borderId="9" xfId="65" applyFill="1" applyBorder="1" applyAlignment="1">
      <alignment horizontal="center" vertical="center" wrapText="1"/>
      <protection/>
    </xf>
    <xf numFmtId="49" fontId="16" fillId="34" borderId="9" xfId="65" applyNumberFormat="1" applyFont="1" applyFill="1" applyBorder="1" applyAlignment="1" applyProtection="1">
      <alignment horizontal="center" vertical="center" wrapText="1"/>
      <protection/>
    </xf>
    <xf numFmtId="0" fontId="15" fillId="34" borderId="9" xfId="33" applyFont="1" applyFill="1" applyBorder="1" applyAlignment="1">
      <alignment horizontal="center" vertical="center" wrapText="1"/>
      <protection/>
    </xf>
    <xf numFmtId="0" fontId="16" fillId="34" borderId="9" xfId="65" applyNumberFormat="1" applyFont="1" applyFill="1" applyBorder="1" applyAlignment="1" applyProtection="1">
      <alignment horizontal="center" vertical="center" wrapText="1"/>
      <protection/>
    </xf>
    <xf numFmtId="49" fontId="15" fillId="34" borderId="9" xfId="65" applyNumberFormat="1" applyFont="1" applyFill="1" applyBorder="1" applyAlignment="1" applyProtection="1">
      <alignment horizontal="center" vertical="center" wrapText="1"/>
      <protection/>
    </xf>
    <xf numFmtId="0" fontId="15" fillId="34" borderId="9" xfId="59" applyFont="1" applyFill="1" applyBorder="1" applyAlignment="1">
      <alignment horizontal="center" vertical="center" wrapText="1"/>
      <protection/>
    </xf>
    <xf numFmtId="0" fontId="15" fillId="34" borderId="15" xfId="59" applyFon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/>
    </xf>
    <xf numFmtId="0" fontId="23" fillId="34" borderId="0" xfId="0" applyFont="1" applyFill="1" applyBorder="1" applyAlignment="1">
      <alignment horizontal="center" vertical="center"/>
    </xf>
    <xf numFmtId="0" fontId="24" fillId="34" borderId="9" xfId="0" applyNumberFormat="1" applyFont="1" applyFill="1" applyBorder="1" applyAlignment="1" applyProtection="1">
      <alignment horizontal="center" vertical="center" wrapText="1"/>
      <protection/>
    </xf>
    <xf numFmtId="0" fontId="72" fillId="34" borderId="9" xfId="0" applyNumberFormat="1" applyFont="1" applyFill="1" applyBorder="1" applyAlignment="1" applyProtection="1">
      <alignment horizontal="center" vertical="center" wrapText="1"/>
      <protection/>
    </xf>
    <xf numFmtId="49" fontId="16" fillId="34" borderId="9" xfId="0" applyNumberFormat="1" applyFont="1" applyFill="1" applyBorder="1" applyAlignment="1" applyProtection="1">
      <alignment horizontal="center" vertical="center" wrapText="1"/>
      <protection/>
    </xf>
    <xf numFmtId="49" fontId="15" fillId="34" borderId="9" xfId="0" applyNumberFormat="1" applyFont="1" applyFill="1" applyBorder="1" applyAlignment="1" applyProtection="1">
      <alignment horizontal="center" vertical="center" wrapText="1"/>
      <protection/>
    </xf>
    <xf numFmtId="0" fontId="16" fillId="34" borderId="9" xfId="0" applyFont="1" applyFill="1" applyBorder="1" applyAlignment="1">
      <alignment horizontal="center" vertical="center" wrapText="1"/>
    </xf>
    <xf numFmtId="176" fontId="16" fillId="34" borderId="9" xfId="0" applyNumberFormat="1" applyFont="1" applyFill="1" applyBorder="1" applyAlignment="1" applyProtection="1">
      <alignment horizontal="center" vertical="center" wrapText="1"/>
      <protection/>
    </xf>
    <xf numFmtId="49" fontId="16" fillId="34" borderId="9" xfId="0" applyNumberFormat="1" applyFont="1" applyFill="1" applyBorder="1" applyAlignment="1">
      <alignment horizontal="center" vertical="center" wrapText="1"/>
    </xf>
    <xf numFmtId="0" fontId="16" fillId="34" borderId="9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176" fontId="17" fillId="34" borderId="9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49" fontId="71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1" fillId="0" borderId="9" xfId="0" applyFont="1" applyFill="1" applyBorder="1" applyAlignment="1" quotePrefix="1">
      <alignment horizontal="center" vertical="center"/>
    </xf>
    <xf numFmtId="49" fontId="16" fillId="0" borderId="13" xfId="0" applyNumberFormat="1" applyFont="1" applyFill="1" applyBorder="1" applyAlignment="1" applyProtection="1" quotePrefix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110</xdr:row>
      <xdr:rowOff>0</xdr:rowOff>
    </xdr:from>
    <xdr:to>
      <xdr:col>13</xdr:col>
      <xdr:colOff>295275</xdr:colOff>
      <xdr:row>117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054250"/>
          <a:ext cx="88392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3"/>
  <sheetViews>
    <sheetView zoomScaleSheetLayoutView="100" workbookViewId="0" topLeftCell="A1">
      <selection activeCell="D6" sqref="D6"/>
    </sheetView>
  </sheetViews>
  <sheetFormatPr defaultColWidth="9.00390625" defaultRowHeight="14.25"/>
  <sheetData>
    <row r="1" spans="1:10" ht="22.5">
      <c r="A1" s="108" t="s">
        <v>0</v>
      </c>
      <c r="B1" s="108"/>
      <c r="C1" s="109"/>
      <c r="D1" s="108"/>
      <c r="E1" s="108"/>
      <c r="F1" s="108"/>
      <c r="G1" s="108"/>
      <c r="H1" s="108"/>
      <c r="I1" s="108"/>
      <c r="J1" s="108"/>
    </row>
    <row r="2" spans="1:10" ht="24.75">
      <c r="A2" s="110" t="s">
        <v>1</v>
      </c>
      <c r="B2" s="110" t="s">
        <v>2</v>
      </c>
      <c r="C2" s="111" t="s">
        <v>3</v>
      </c>
      <c r="D2" s="110" t="s">
        <v>4</v>
      </c>
      <c r="E2" s="110" t="s">
        <v>5</v>
      </c>
      <c r="F2" s="110" t="s">
        <v>6</v>
      </c>
      <c r="G2" s="112" t="s">
        <v>7</v>
      </c>
      <c r="H2" s="110" t="s">
        <v>8</v>
      </c>
      <c r="I2" s="110" t="s">
        <v>9</v>
      </c>
      <c r="J2" s="110" t="s">
        <v>10</v>
      </c>
    </row>
    <row r="3" spans="1:10" ht="14.25">
      <c r="A3" s="62" t="s">
        <v>11</v>
      </c>
      <c r="B3" s="62" t="s">
        <v>12</v>
      </c>
      <c r="C3" s="113" t="s">
        <v>13</v>
      </c>
      <c r="D3" s="62" t="s">
        <v>14</v>
      </c>
      <c r="E3" s="62" t="s">
        <v>15</v>
      </c>
      <c r="F3" s="62" t="s">
        <v>16</v>
      </c>
      <c r="G3" s="62">
        <v>80.5</v>
      </c>
      <c r="H3" s="62">
        <v>75.1</v>
      </c>
      <c r="I3" s="62">
        <v>77.8</v>
      </c>
      <c r="J3" s="62"/>
    </row>
    <row r="4" spans="1:10" ht="14.25">
      <c r="A4" s="62" t="s">
        <v>11</v>
      </c>
      <c r="B4" s="62" t="s">
        <v>12</v>
      </c>
      <c r="C4" s="113" t="s">
        <v>13</v>
      </c>
      <c r="D4" s="62" t="s">
        <v>17</v>
      </c>
      <c r="E4" s="62" t="s">
        <v>15</v>
      </c>
      <c r="F4" s="62" t="s">
        <v>18</v>
      </c>
      <c r="G4" s="62">
        <v>76.3</v>
      </c>
      <c r="H4" s="62">
        <v>78.2</v>
      </c>
      <c r="I4" s="62">
        <v>77.25</v>
      </c>
      <c r="J4" s="62"/>
    </row>
    <row r="5" spans="1:10" ht="14.25">
      <c r="A5" s="62" t="s">
        <v>11</v>
      </c>
      <c r="B5" s="62" t="s">
        <v>12</v>
      </c>
      <c r="C5" s="113" t="s">
        <v>19</v>
      </c>
      <c r="D5" s="62" t="s">
        <v>20</v>
      </c>
      <c r="E5" s="62" t="s">
        <v>21</v>
      </c>
      <c r="F5" s="62" t="s">
        <v>22</v>
      </c>
      <c r="G5" s="62">
        <v>71.1</v>
      </c>
      <c r="H5" s="62">
        <v>77.5</v>
      </c>
      <c r="I5" s="62">
        <v>74.3</v>
      </c>
      <c r="J5" s="62"/>
    </row>
    <row r="6" spans="1:10" ht="14.25">
      <c r="A6" s="62" t="s">
        <v>23</v>
      </c>
      <c r="B6" s="62" t="s">
        <v>24</v>
      </c>
      <c r="C6" s="113" t="s">
        <v>13</v>
      </c>
      <c r="D6" s="62" t="s">
        <v>25</v>
      </c>
      <c r="E6" s="62" t="s">
        <v>15</v>
      </c>
      <c r="F6" s="62" t="s">
        <v>26</v>
      </c>
      <c r="G6" s="62">
        <v>73</v>
      </c>
      <c r="H6" s="62">
        <v>75</v>
      </c>
      <c r="I6" s="62">
        <v>74</v>
      </c>
      <c r="J6" s="62"/>
    </row>
    <row r="7" spans="1:10" ht="14.25">
      <c r="A7" s="62" t="s">
        <v>27</v>
      </c>
      <c r="B7" s="62" t="s">
        <v>28</v>
      </c>
      <c r="C7" s="113" t="s">
        <v>13</v>
      </c>
      <c r="D7" s="62" t="s">
        <v>29</v>
      </c>
      <c r="E7" s="62" t="s">
        <v>15</v>
      </c>
      <c r="F7" s="62" t="s">
        <v>30</v>
      </c>
      <c r="G7" s="62">
        <v>75.6</v>
      </c>
      <c r="H7" s="62">
        <v>79.4</v>
      </c>
      <c r="I7" s="62">
        <v>77.5</v>
      </c>
      <c r="J7" s="62"/>
    </row>
    <row r="8" spans="1:10" ht="14.25">
      <c r="A8" s="62" t="s">
        <v>31</v>
      </c>
      <c r="B8" s="62" t="s">
        <v>32</v>
      </c>
      <c r="C8" s="113" t="s">
        <v>13</v>
      </c>
      <c r="D8" s="62" t="s">
        <v>33</v>
      </c>
      <c r="E8" s="62" t="s">
        <v>21</v>
      </c>
      <c r="F8" s="62" t="s">
        <v>34</v>
      </c>
      <c r="G8" s="62">
        <v>81.6</v>
      </c>
      <c r="H8" s="62">
        <v>73.3</v>
      </c>
      <c r="I8" s="62">
        <v>77.45</v>
      </c>
      <c r="J8" s="62"/>
    </row>
    <row r="9" spans="1:10" ht="14.25">
      <c r="A9" s="62" t="s">
        <v>35</v>
      </c>
      <c r="B9" s="62" t="s">
        <v>36</v>
      </c>
      <c r="C9" s="113" t="s">
        <v>13</v>
      </c>
      <c r="D9" s="62" t="s">
        <v>37</v>
      </c>
      <c r="E9" s="62" t="s">
        <v>21</v>
      </c>
      <c r="F9" s="62" t="s">
        <v>38</v>
      </c>
      <c r="G9" s="62">
        <v>68.3</v>
      </c>
      <c r="H9" s="62">
        <v>78.2</v>
      </c>
      <c r="I9" s="62">
        <v>73.25</v>
      </c>
      <c r="J9" s="62"/>
    </row>
    <row r="10" spans="1:10" ht="14.25">
      <c r="A10" s="62" t="s">
        <v>35</v>
      </c>
      <c r="B10" s="62" t="s">
        <v>36</v>
      </c>
      <c r="C10" s="113" t="s">
        <v>19</v>
      </c>
      <c r="D10" s="62" t="s">
        <v>39</v>
      </c>
      <c r="E10" s="62" t="s">
        <v>21</v>
      </c>
      <c r="F10" s="62" t="s">
        <v>40</v>
      </c>
      <c r="G10" s="62">
        <v>65.7</v>
      </c>
      <c r="H10" s="62">
        <v>77.4</v>
      </c>
      <c r="I10" s="62">
        <v>71.55</v>
      </c>
      <c r="J10" s="62"/>
    </row>
    <row r="11" spans="1:10" ht="14.25">
      <c r="A11" s="62" t="s">
        <v>35</v>
      </c>
      <c r="B11" s="62" t="s">
        <v>41</v>
      </c>
      <c r="C11" s="113" t="s">
        <v>13</v>
      </c>
      <c r="D11" s="62" t="s">
        <v>42</v>
      </c>
      <c r="E11" s="62" t="s">
        <v>15</v>
      </c>
      <c r="F11" s="62" t="s">
        <v>43</v>
      </c>
      <c r="G11" s="62">
        <v>69.8</v>
      </c>
      <c r="H11" s="62">
        <v>75.9</v>
      </c>
      <c r="I11" s="62">
        <v>72.85</v>
      </c>
      <c r="J11" s="62"/>
    </row>
    <row r="12" spans="1:10" ht="14.25">
      <c r="A12" s="62" t="s">
        <v>35</v>
      </c>
      <c r="B12" s="62" t="s">
        <v>44</v>
      </c>
      <c r="C12" s="113" t="s">
        <v>13</v>
      </c>
      <c r="D12" s="62" t="s">
        <v>45</v>
      </c>
      <c r="E12" s="62" t="s">
        <v>15</v>
      </c>
      <c r="F12" s="62" t="s">
        <v>46</v>
      </c>
      <c r="G12" s="62">
        <v>71</v>
      </c>
      <c r="H12" s="62">
        <v>76</v>
      </c>
      <c r="I12" s="62">
        <v>73.5</v>
      </c>
      <c r="J12" s="62"/>
    </row>
    <row r="13" spans="1:10" ht="14.25">
      <c r="A13" s="62" t="s">
        <v>35</v>
      </c>
      <c r="B13" s="62" t="s">
        <v>44</v>
      </c>
      <c r="C13" s="113" t="s">
        <v>19</v>
      </c>
      <c r="D13" s="62" t="s">
        <v>47</v>
      </c>
      <c r="E13" s="62" t="s">
        <v>15</v>
      </c>
      <c r="F13" s="62" t="s">
        <v>48</v>
      </c>
      <c r="G13" s="62">
        <v>72.1</v>
      </c>
      <c r="H13" s="62">
        <v>72.6</v>
      </c>
      <c r="I13" s="62">
        <v>72.35</v>
      </c>
      <c r="J13" s="62"/>
    </row>
    <row r="14" spans="1:10" ht="14.25">
      <c r="A14" s="62" t="s">
        <v>49</v>
      </c>
      <c r="B14" s="62" t="s">
        <v>50</v>
      </c>
      <c r="C14" s="113" t="s">
        <v>13</v>
      </c>
      <c r="D14" s="62" t="s">
        <v>51</v>
      </c>
      <c r="E14" s="62" t="s">
        <v>21</v>
      </c>
      <c r="F14" s="62" t="s">
        <v>52</v>
      </c>
      <c r="G14" s="62">
        <v>74.9</v>
      </c>
      <c r="H14" s="62">
        <v>79.1</v>
      </c>
      <c r="I14" s="62">
        <v>77</v>
      </c>
      <c r="J14" s="62"/>
    </row>
    <row r="15" spans="1:10" ht="14.25">
      <c r="A15" s="62" t="s">
        <v>53</v>
      </c>
      <c r="B15" s="62" t="s">
        <v>54</v>
      </c>
      <c r="C15" s="113" t="s">
        <v>13</v>
      </c>
      <c r="D15" s="62" t="s">
        <v>55</v>
      </c>
      <c r="E15" s="62" t="s">
        <v>15</v>
      </c>
      <c r="F15" s="62" t="s">
        <v>56</v>
      </c>
      <c r="G15" s="62">
        <v>71.8</v>
      </c>
      <c r="H15" s="62">
        <v>72.5</v>
      </c>
      <c r="I15" s="62">
        <v>72.15</v>
      </c>
      <c r="J15" s="62"/>
    </row>
    <row r="16" spans="1:10" ht="14.25">
      <c r="A16" s="62" t="s">
        <v>53</v>
      </c>
      <c r="B16" s="62" t="s">
        <v>54</v>
      </c>
      <c r="C16" s="113" t="s">
        <v>13</v>
      </c>
      <c r="D16" s="62" t="s">
        <v>57</v>
      </c>
      <c r="E16" s="62" t="s">
        <v>15</v>
      </c>
      <c r="F16" s="62" t="s">
        <v>58</v>
      </c>
      <c r="G16" s="62">
        <v>67</v>
      </c>
      <c r="H16" s="62">
        <v>76.8</v>
      </c>
      <c r="I16" s="62">
        <v>71.9</v>
      </c>
      <c r="J16" s="62"/>
    </row>
    <row r="17" spans="1:10" ht="14.25">
      <c r="A17" s="62" t="s">
        <v>59</v>
      </c>
      <c r="B17" s="62" t="s">
        <v>60</v>
      </c>
      <c r="C17" s="113" t="s">
        <v>13</v>
      </c>
      <c r="D17" s="62" t="s">
        <v>61</v>
      </c>
      <c r="E17" s="62" t="s">
        <v>21</v>
      </c>
      <c r="F17" s="62" t="s">
        <v>62</v>
      </c>
      <c r="G17" s="62">
        <v>70.4</v>
      </c>
      <c r="H17" s="62">
        <v>74.6</v>
      </c>
      <c r="I17" s="62">
        <v>72.5</v>
      </c>
      <c r="J17" s="62"/>
    </row>
    <row r="18" spans="1:10" ht="14.25">
      <c r="A18" s="62" t="s">
        <v>59</v>
      </c>
      <c r="B18" s="62" t="s">
        <v>60</v>
      </c>
      <c r="C18" s="113" t="s">
        <v>19</v>
      </c>
      <c r="D18" s="62" t="s">
        <v>63</v>
      </c>
      <c r="E18" s="62" t="s">
        <v>21</v>
      </c>
      <c r="F18" s="62" t="s">
        <v>64</v>
      </c>
      <c r="G18" s="62">
        <v>70.3</v>
      </c>
      <c r="H18" s="62">
        <v>78.8</v>
      </c>
      <c r="I18" s="62">
        <v>74.55</v>
      </c>
      <c r="J18" s="62"/>
    </row>
    <row r="19" spans="1:10" ht="14.25">
      <c r="A19" s="62" t="s">
        <v>59</v>
      </c>
      <c r="B19" s="62" t="s">
        <v>60</v>
      </c>
      <c r="C19" s="113" t="s">
        <v>65</v>
      </c>
      <c r="D19" s="62" t="s">
        <v>66</v>
      </c>
      <c r="E19" s="62" t="s">
        <v>21</v>
      </c>
      <c r="F19" s="62" t="s">
        <v>67</v>
      </c>
      <c r="G19" s="62">
        <v>69.7</v>
      </c>
      <c r="H19" s="62">
        <v>77.4</v>
      </c>
      <c r="I19" s="62">
        <v>73.55</v>
      </c>
      <c r="J19" s="62"/>
    </row>
    <row r="20" spans="1:10" ht="14.25">
      <c r="A20" s="62" t="s">
        <v>59</v>
      </c>
      <c r="B20" s="62" t="s">
        <v>60</v>
      </c>
      <c r="C20" s="113" t="s">
        <v>68</v>
      </c>
      <c r="D20" s="62" t="s">
        <v>69</v>
      </c>
      <c r="E20" s="62" t="s">
        <v>21</v>
      </c>
      <c r="F20" s="62" t="s">
        <v>70</v>
      </c>
      <c r="G20" s="62">
        <v>67.9</v>
      </c>
      <c r="H20" s="62">
        <v>75.8</v>
      </c>
      <c r="I20" s="62">
        <v>71.85</v>
      </c>
      <c r="J20" s="62"/>
    </row>
    <row r="21" spans="1:10" ht="14.25">
      <c r="A21" s="62" t="s">
        <v>59</v>
      </c>
      <c r="B21" s="62" t="s">
        <v>60</v>
      </c>
      <c r="C21" s="113" t="s">
        <v>71</v>
      </c>
      <c r="D21" s="62" t="s">
        <v>72</v>
      </c>
      <c r="E21" s="62" t="s">
        <v>21</v>
      </c>
      <c r="F21" s="62" t="s">
        <v>73</v>
      </c>
      <c r="G21" s="62">
        <v>66.2</v>
      </c>
      <c r="H21" s="62">
        <v>73.4</v>
      </c>
      <c r="I21" s="62">
        <v>69.8</v>
      </c>
      <c r="J21" s="62"/>
    </row>
    <row r="22" spans="1:10" ht="14.25">
      <c r="A22" s="62" t="s">
        <v>74</v>
      </c>
      <c r="B22" s="62" t="s">
        <v>75</v>
      </c>
      <c r="C22" s="113" t="s">
        <v>13</v>
      </c>
      <c r="D22" s="62" t="s">
        <v>76</v>
      </c>
      <c r="E22" s="62" t="s">
        <v>21</v>
      </c>
      <c r="F22" s="62" t="s">
        <v>77</v>
      </c>
      <c r="G22" s="62">
        <v>70.8</v>
      </c>
      <c r="H22" s="62">
        <v>72.2</v>
      </c>
      <c r="I22" s="62">
        <v>71.5</v>
      </c>
      <c r="J22" s="62"/>
    </row>
    <row r="23" spans="1:10" ht="14.25">
      <c r="A23" s="62" t="s">
        <v>74</v>
      </c>
      <c r="B23" s="62" t="s">
        <v>75</v>
      </c>
      <c r="C23" s="113" t="s">
        <v>19</v>
      </c>
      <c r="D23" s="62" t="s">
        <v>78</v>
      </c>
      <c r="E23" s="62" t="s">
        <v>21</v>
      </c>
      <c r="F23" s="62" t="s">
        <v>79</v>
      </c>
      <c r="G23" s="62">
        <v>72.1</v>
      </c>
      <c r="H23" s="62">
        <v>74.5</v>
      </c>
      <c r="I23" s="62">
        <v>73.3</v>
      </c>
      <c r="J23" s="62"/>
    </row>
    <row r="24" spans="1:10" ht="14.25">
      <c r="A24" s="62" t="s">
        <v>74</v>
      </c>
      <c r="B24" s="62" t="s">
        <v>75</v>
      </c>
      <c r="C24" s="113" t="s">
        <v>65</v>
      </c>
      <c r="D24" s="62" t="s">
        <v>80</v>
      </c>
      <c r="E24" s="62" t="s">
        <v>21</v>
      </c>
      <c r="F24" s="62" t="s">
        <v>81</v>
      </c>
      <c r="G24" s="62">
        <v>75.3</v>
      </c>
      <c r="H24" s="62">
        <v>77</v>
      </c>
      <c r="I24" s="62">
        <v>76.15</v>
      </c>
      <c r="J24" s="62"/>
    </row>
    <row r="25" spans="1:10" ht="14.25">
      <c r="A25" s="62" t="s">
        <v>74</v>
      </c>
      <c r="B25" s="62" t="s">
        <v>82</v>
      </c>
      <c r="C25" s="113" t="s">
        <v>13</v>
      </c>
      <c r="D25" s="62" t="s">
        <v>83</v>
      </c>
      <c r="E25" s="62" t="s">
        <v>15</v>
      </c>
      <c r="F25" s="62" t="s">
        <v>84</v>
      </c>
      <c r="G25" s="62">
        <v>73.2</v>
      </c>
      <c r="H25" s="62">
        <v>73.4</v>
      </c>
      <c r="I25" s="62">
        <v>73.3</v>
      </c>
      <c r="J25" s="62"/>
    </row>
    <row r="26" spans="1:10" ht="14.25">
      <c r="A26" s="62" t="s">
        <v>74</v>
      </c>
      <c r="B26" s="62" t="s">
        <v>82</v>
      </c>
      <c r="C26" s="113" t="s">
        <v>19</v>
      </c>
      <c r="D26" s="62" t="s">
        <v>85</v>
      </c>
      <c r="E26" s="62" t="s">
        <v>21</v>
      </c>
      <c r="F26" s="62" t="s">
        <v>86</v>
      </c>
      <c r="G26" s="62">
        <v>70</v>
      </c>
      <c r="H26" s="62">
        <v>76.4</v>
      </c>
      <c r="I26" s="62">
        <v>73.2</v>
      </c>
      <c r="J26" s="62"/>
    </row>
    <row r="27" spans="1:10" ht="14.25">
      <c r="A27" s="62" t="s">
        <v>74</v>
      </c>
      <c r="B27" s="62" t="s">
        <v>82</v>
      </c>
      <c r="C27" s="113" t="s">
        <v>65</v>
      </c>
      <c r="D27" s="62" t="s">
        <v>87</v>
      </c>
      <c r="E27" s="62" t="s">
        <v>15</v>
      </c>
      <c r="F27" s="62" t="s">
        <v>88</v>
      </c>
      <c r="G27" s="62">
        <v>59.1</v>
      </c>
      <c r="H27" s="62">
        <v>74.7</v>
      </c>
      <c r="I27" s="62">
        <v>66.9</v>
      </c>
      <c r="J27" s="62"/>
    </row>
    <row r="28" spans="1:10" ht="14.25">
      <c r="A28" s="62" t="s">
        <v>74</v>
      </c>
      <c r="B28" s="62" t="s">
        <v>89</v>
      </c>
      <c r="C28" s="113" t="s">
        <v>13</v>
      </c>
      <c r="D28" s="62" t="s">
        <v>90</v>
      </c>
      <c r="E28" s="62" t="s">
        <v>21</v>
      </c>
      <c r="F28" s="62" t="s">
        <v>91</v>
      </c>
      <c r="G28" s="62">
        <v>63.6</v>
      </c>
      <c r="H28" s="62">
        <v>76.1</v>
      </c>
      <c r="I28" s="62">
        <v>69.85</v>
      </c>
      <c r="J28" s="62"/>
    </row>
    <row r="29" spans="1:10" ht="14.25">
      <c r="A29" s="62" t="s">
        <v>74</v>
      </c>
      <c r="B29" s="62" t="s">
        <v>92</v>
      </c>
      <c r="C29" s="113" t="s">
        <v>13</v>
      </c>
      <c r="D29" s="62" t="s">
        <v>93</v>
      </c>
      <c r="E29" s="62" t="s">
        <v>15</v>
      </c>
      <c r="F29" s="62" t="s">
        <v>94</v>
      </c>
      <c r="G29" s="62">
        <v>64.7</v>
      </c>
      <c r="H29" s="62">
        <v>74.4</v>
      </c>
      <c r="I29" s="62">
        <v>69.55</v>
      </c>
      <c r="J29" s="62"/>
    </row>
    <row r="30" spans="1:10" ht="14.25">
      <c r="A30" s="62" t="s">
        <v>74</v>
      </c>
      <c r="B30" s="62" t="s">
        <v>95</v>
      </c>
      <c r="C30" s="113" t="s">
        <v>13</v>
      </c>
      <c r="D30" s="62" t="s">
        <v>96</v>
      </c>
      <c r="E30" s="62" t="s">
        <v>21</v>
      </c>
      <c r="F30" s="62" t="s">
        <v>97</v>
      </c>
      <c r="G30" s="62">
        <v>70.4</v>
      </c>
      <c r="H30" s="62">
        <v>79.5</v>
      </c>
      <c r="I30" s="62">
        <v>74.95</v>
      </c>
      <c r="J30" s="62"/>
    </row>
    <row r="31" spans="1:10" ht="14.25">
      <c r="A31" s="62" t="s">
        <v>74</v>
      </c>
      <c r="B31" s="62" t="s">
        <v>95</v>
      </c>
      <c r="C31" s="113" t="s">
        <v>19</v>
      </c>
      <c r="D31" s="62" t="s">
        <v>98</v>
      </c>
      <c r="E31" s="62" t="s">
        <v>15</v>
      </c>
      <c r="F31" s="62" t="s">
        <v>99</v>
      </c>
      <c r="G31" s="62">
        <v>64.9</v>
      </c>
      <c r="H31" s="62">
        <v>69.5</v>
      </c>
      <c r="I31" s="62">
        <v>67.2</v>
      </c>
      <c r="J31" s="62"/>
    </row>
    <row r="32" spans="1:10" ht="14.25">
      <c r="A32" s="62" t="s">
        <v>74</v>
      </c>
      <c r="B32" s="62" t="s">
        <v>100</v>
      </c>
      <c r="C32" s="113" t="s">
        <v>13</v>
      </c>
      <c r="D32" s="62" t="s">
        <v>101</v>
      </c>
      <c r="E32" s="62" t="s">
        <v>21</v>
      </c>
      <c r="F32" s="62" t="s">
        <v>102</v>
      </c>
      <c r="G32" s="62">
        <v>75.6</v>
      </c>
      <c r="H32" s="62">
        <v>74.3</v>
      </c>
      <c r="I32" s="62">
        <v>74.95</v>
      </c>
      <c r="J32" s="62"/>
    </row>
    <row r="33" spans="1:10" ht="14.25">
      <c r="A33" s="62" t="s">
        <v>74</v>
      </c>
      <c r="B33" s="62" t="s">
        <v>103</v>
      </c>
      <c r="C33" s="113" t="s">
        <v>13</v>
      </c>
      <c r="D33" s="62" t="s">
        <v>104</v>
      </c>
      <c r="E33" s="62" t="s">
        <v>21</v>
      </c>
      <c r="F33" s="62" t="s">
        <v>105</v>
      </c>
      <c r="G33" s="62">
        <v>68.1</v>
      </c>
      <c r="H33" s="62">
        <v>78.3</v>
      </c>
      <c r="I33" s="62">
        <v>73.2</v>
      </c>
      <c r="J33" s="62"/>
    </row>
    <row r="34" spans="1:10" ht="14.25">
      <c r="A34" s="62" t="s">
        <v>74</v>
      </c>
      <c r="B34" s="62" t="s">
        <v>103</v>
      </c>
      <c r="C34" s="113" t="s">
        <v>19</v>
      </c>
      <c r="D34" s="62" t="s">
        <v>106</v>
      </c>
      <c r="E34" s="62" t="s">
        <v>21</v>
      </c>
      <c r="F34" s="62" t="s">
        <v>107</v>
      </c>
      <c r="G34" s="62">
        <v>82.3</v>
      </c>
      <c r="H34" s="62">
        <v>74.8</v>
      </c>
      <c r="I34" s="62">
        <v>78.55</v>
      </c>
      <c r="J34" s="62"/>
    </row>
    <row r="35" spans="1:10" ht="14.25">
      <c r="A35" s="62" t="s">
        <v>108</v>
      </c>
      <c r="B35" s="62" t="s">
        <v>109</v>
      </c>
      <c r="C35" s="113" t="s">
        <v>13</v>
      </c>
      <c r="D35" s="62" t="s">
        <v>110</v>
      </c>
      <c r="E35" s="62" t="s">
        <v>21</v>
      </c>
      <c r="F35" s="62" t="s">
        <v>111</v>
      </c>
      <c r="G35" s="62">
        <v>84</v>
      </c>
      <c r="H35" s="62">
        <v>74.5</v>
      </c>
      <c r="I35" s="62">
        <v>79.25</v>
      </c>
      <c r="J35" s="62"/>
    </row>
    <row r="36" spans="1:10" ht="14.25">
      <c r="A36" s="62" t="s">
        <v>112</v>
      </c>
      <c r="B36" s="62" t="s">
        <v>113</v>
      </c>
      <c r="C36" s="113" t="s">
        <v>13</v>
      </c>
      <c r="D36" s="62" t="s">
        <v>114</v>
      </c>
      <c r="E36" s="62" t="s">
        <v>15</v>
      </c>
      <c r="F36" s="62" t="s">
        <v>115</v>
      </c>
      <c r="G36" s="62">
        <v>70.2</v>
      </c>
      <c r="H36" s="62">
        <v>76.2</v>
      </c>
      <c r="I36" s="62">
        <v>73.2</v>
      </c>
      <c r="J36" s="62"/>
    </row>
    <row r="37" spans="1:10" ht="14.25">
      <c r="A37" s="62" t="s">
        <v>116</v>
      </c>
      <c r="B37" s="62" t="s">
        <v>117</v>
      </c>
      <c r="C37" s="113" t="s">
        <v>13</v>
      </c>
      <c r="D37" s="62" t="s">
        <v>118</v>
      </c>
      <c r="E37" s="62" t="s">
        <v>15</v>
      </c>
      <c r="F37" s="62" t="s">
        <v>119</v>
      </c>
      <c r="G37" s="62">
        <v>76.3</v>
      </c>
      <c r="H37" s="62">
        <v>75.8</v>
      </c>
      <c r="I37" s="62">
        <v>76.05</v>
      </c>
      <c r="J37" s="62"/>
    </row>
    <row r="38" spans="1:10" ht="14.25">
      <c r="A38" s="62" t="s">
        <v>120</v>
      </c>
      <c r="B38" s="62" t="s">
        <v>121</v>
      </c>
      <c r="C38" s="113" t="s">
        <v>13</v>
      </c>
      <c r="D38" s="62" t="s">
        <v>122</v>
      </c>
      <c r="E38" s="62" t="s">
        <v>15</v>
      </c>
      <c r="F38" s="62" t="s">
        <v>123</v>
      </c>
      <c r="G38" s="62">
        <v>72.4</v>
      </c>
      <c r="H38" s="62">
        <v>75.3</v>
      </c>
      <c r="I38" s="62">
        <v>73.85</v>
      </c>
      <c r="J38" s="62"/>
    </row>
    <row r="39" spans="1:10" ht="14.25">
      <c r="A39" s="62" t="s">
        <v>120</v>
      </c>
      <c r="B39" s="62" t="s">
        <v>121</v>
      </c>
      <c r="C39" s="113" t="s">
        <v>19</v>
      </c>
      <c r="D39" s="62" t="s">
        <v>124</v>
      </c>
      <c r="E39" s="62" t="s">
        <v>15</v>
      </c>
      <c r="F39" s="62" t="s">
        <v>125</v>
      </c>
      <c r="G39" s="62">
        <v>63.3</v>
      </c>
      <c r="H39" s="62">
        <v>74.8</v>
      </c>
      <c r="I39" s="62">
        <v>69.05</v>
      </c>
      <c r="J39" s="62"/>
    </row>
    <row r="40" spans="1:10" ht="14.25">
      <c r="A40" s="62" t="s">
        <v>126</v>
      </c>
      <c r="B40" s="62" t="s">
        <v>127</v>
      </c>
      <c r="C40" s="113" t="s">
        <v>13</v>
      </c>
      <c r="D40" s="62" t="s">
        <v>128</v>
      </c>
      <c r="E40" s="62" t="s">
        <v>15</v>
      </c>
      <c r="F40" s="62" t="s">
        <v>129</v>
      </c>
      <c r="G40" s="62">
        <v>69.4</v>
      </c>
      <c r="H40" s="62">
        <v>80.8</v>
      </c>
      <c r="I40" s="62">
        <v>75.1</v>
      </c>
      <c r="J40" s="62"/>
    </row>
    <row r="41" spans="1:10" ht="14.25">
      <c r="A41" s="62" t="s">
        <v>126</v>
      </c>
      <c r="B41" s="62" t="s">
        <v>127</v>
      </c>
      <c r="C41" s="113" t="s">
        <v>19</v>
      </c>
      <c r="D41" s="62" t="s">
        <v>130</v>
      </c>
      <c r="E41" s="62" t="s">
        <v>15</v>
      </c>
      <c r="F41" s="62" t="s">
        <v>131</v>
      </c>
      <c r="G41" s="62">
        <v>70.5</v>
      </c>
      <c r="H41" s="62">
        <v>75.2</v>
      </c>
      <c r="I41" s="62">
        <v>72.85</v>
      </c>
      <c r="J41" s="62"/>
    </row>
    <row r="42" spans="1:10" ht="14.25">
      <c r="A42" s="62" t="s">
        <v>132</v>
      </c>
      <c r="B42" s="62" t="s">
        <v>133</v>
      </c>
      <c r="C42" s="113" t="s">
        <v>13</v>
      </c>
      <c r="D42" s="62" t="s">
        <v>134</v>
      </c>
      <c r="E42" s="62" t="s">
        <v>15</v>
      </c>
      <c r="F42" s="62" t="s">
        <v>135</v>
      </c>
      <c r="G42" s="62">
        <v>73.6</v>
      </c>
      <c r="H42" s="62">
        <v>75.5</v>
      </c>
      <c r="I42" s="62">
        <v>74.55</v>
      </c>
      <c r="J42" s="62"/>
    </row>
    <row r="43" spans="1:10" ht="14.25">
      <c r="A43" s="62" t="s">
        <v>136</v>
      </c>
      <c r="B43" s="62" t="s">
        <v>137</v>
      </c>
      <c r="C43" s="113" t="s">
        <v>13</v>
      </c>
      <c r="D43" s="62" t="s">
        <v>138</v>
      </c>
      <c r="E43" s="62" t="s">
        <v>21</v>
      </c>
      <c r="F43" s="62" t="s">
        <v>139</v>
      </c>
      <c r="G43" s="62">
        <v>74</v>
      </c>
      <c r="H43" s="62">
        <v>75.7</v>
      </c>
      <c r="I43" s="62">
        <v>74.85</v>
      </c>
      <c r="J43" s="62"/>
    </row>
    <row r="44" spans="1:10" ht="14.25">
      <c r="A44" s="62" t="s">
        <v>136</v>
      </c>
      <c r="B44" s="62" t="s">
        <v>140</v>
      </c>
      <c r="C44" s="113" t="s">
        <v>13</v>
      </c>
      <c r="D44" s="62" t="s">
        <v>141</v>
      </c>
      <c r="E44" s="62" t="s">
        <v>21</v>
      </c>
      <c r="F44" s="62" t="s">
        <v>142</v>
      </c>
      <c r="G44" s="62">
        <v>69</v>
      </c>
      <c r="H44" s="62">
        <v>78.7</v>
      </c>
      <c r="I44" s="62">
        <v>73.85</v>
      </c>
      <c r="J44" s="62"/>
    </row>
    <row r="45" spans="1:10" ht="14.25">
      <c r="A45" s="62" t="s">
        <v>136</v>
      </c>
      <c r="B45" s="62" t="s">
        <v>140</v>
      </c>
      <c r="C45" s="113" t="s">
        <v>19</v>
      </c>
      <c r="D45" s="62" t="s">
        <v>143</v>
      </c>
      <c r="E45" s="62" t="s">
        <v>21</v>
      </c>
      <c r="F45" s="62" t="s">
        <v>144</v>
      </c>
      <c r="G45" s="62">
        <v>63.7</v>
      </c>
      <c r="H45" s="62">
        <v>74.8</v>
      </c>
      <c r="I45" s="62">
        <v>69.25</v>
      </c>
      <c r="J45" s="62"/>
    </row>
    <row r="46" spans="1:10" ht="14.25">
      <c r="A46" s="62" t="s">
        <v>136</v>
      </c>
      <c r="B46" s="62" t="s">
        <v>145</v>
      </c>
      <c r="C46" s="113" t="s">
        <v>13</v>
      </c>
      <c r="D46" s="62" t="s">
        <v>146</v>
      </c>
      <c r="E46" s="62" t="s">
        <v>15</v>
      </c>
      <c r="F46" s="62" t="s">
        <v>147</v>
      </c>
      <c r="G46" s="62">
        <v>70.7</v>
      </c>
      <c r="H46" s="62">
        <v>77.1</v>
      </c>
      <c r="I46" s="62">
        <v>73.9</v>
      </c>
      <c r="J46" s="62"/>
    </row>
    <row r="47" spans="1:10" ht="14.25">
      <c r="A47" s="62" t="s">
        <v>136</v>
      </c>
      <c r="B47" s="62" t="s">
        <v>145</v>
      </c>
      <c r="C47" s="113" t="s">
        <v>19</v>
      </c>
      <c r="D47" s="62" t="s">
        <v>148</v>
      </c>
      <c r="E47" s="62" t="s">
        <v>15</v>
      </c>
      <c r="F47" s="62" t="s">
        <v>149</v>
      </c>
      <c r="G47" s="62">
        <v>75</v>
      </c>
      <c r="H47" s="62">
        <v>81.9</v>
      </c>
      <c r="I47" s="62">
        <v>78.45</v>
      </c>
      <c r="J47" s="62"/>
    </row>
    <row r="48" spans="1:10" ht="14.25">
      <c r="A48" s="62" t="s">
        <v>136</v>
      </c>
      <c r="B48" s="62" t="s">
        <v>145</v>
      </c>
      <c r="C48" s="113" t="s">
        <v>65</v>
      </c>
      <c r="D48" s="62" t="s">
        <v>150</v>
      </c>
      <c r="E48" s="62" t="s">
        <v>15</v>
      </c>
      <c r="F48" s="62" t="s">
        <v>151</v>
      </c>
      <c r="G48" s="62">
        <v>66.1</v>
      </c>
      <c r="H48" s="62">
        <v>77</v>
      </c>
      <c r="I48" s="62">
        <v>71.55</v>
      </c>
      <c r="J48" s="62"/>
    </row>
    <row r="49" spans="1:10" ht="14.25">
      <c r="A49" s="62" t="s">
        <v>136</v>
      </c>
      <c r="B49" s="62" t="s">
        <v>145</v>
      </c>
      <c r="C49" s="113" t="s">
        <v>68</v>
      </c>
      <c r="D49" s="62" t="s">
        <v>152</v>
      </c>
      <c r="E49" s="62" t="s">
        <v>15</v>
      </c>
      <c r="F49" s="62" t="s">
        <v>153</v>
      </c>
      <c r="G49" s="62">
        <v>55.5</v>
      </c>
      <c r="H49" s="62">
        <v>72.2</v>
      </c>
      <c r="I49" s="62">
        <v>63.85</v>
      </c>
      <c r="J49" s="62"/>
    </row>
    <row r="50" spans="1:10" ht="14.25">
      <c r="A50" s="62" t="s">
        <v>136</v>
      </c>
      <c r="B50" s="62" t="s">
        <v>145</v>
      </c>
      <c r="C50" s="113" t="s">
        <v>71</v>
      </c>
      <c r="D50" s="62" t="s">
        <v>154</v>
      </c>
      <c r="E50" s="62" t="s">
        <v>15</v>
      </c>
      <c r="F50" s="62" t="s">
        <v>155</v>
      </c>
      <c r="G50" s="62">
        <v>70.4</v>
      </c>
      <c r="H50" s="62">
        <v>76.3</v>
      </c>
      <c r="I50" s="62">
        <v>73.35</v>
      </c>
      <c r="J50" s="62"/>
    </row>
    <row r="51" spans="1:10" ht="14.25">
      <c r="A51" s="62" t="s">
        <v>136</v>
      </c>
      <c r="B51" s="62" t="s">
        <v>145</v>
      </c>
      <c r="C51" s="113" t="s">
        <v>156</v>
      </c>
      <c r="D51" s="62" t="s">
        <v>157</v>
      </c>
      <c r="E51" s="62" t="s">
        <v>21</v>
      </c>
      <c r="F51" s="62" t="s">
        <v>158</v>
      </c>
      <c r="G51" s="62">
        <v>60.8</v>
      </c>
      <c r="H51" s="62">
        <v>76.7</v>
      </c>
      <c r="I51" s="62">
        <v>68.75</v>
      </c>
      <c r="J51" s="62"/>
    </row>
    <row r="52" spans="1:10" ht="14.25">
      <c r="A52" s="62" t="s">
        <v>136</v>
      </c>
      <c r="B52" s="62" t="s">
        <v>145</v>
      </c>
      <c r="C52" s="113" t="s">
        <v>159</v>
      </c>
      <c r="D52" s="62" t="s">
        <v>160</v>
      </c>
      <c r="E52" s="62" t="s">
        <v>15</v>
      </c>
      <c r="F52" s="62" t="s">
        <v>161</v>
      </c>
      <c r="G52" s="62">
        <v>70.5</v>
      </c>
      <c r="H52" s="62">
        <v>73</v>
      </c>
      <c r="I52" s="62">
        <v>71.75</v>
      </c>
      <c r="J52" s="62"/>
    </row>
    <row r="53" spans="1:10" ht="14.25">
      <c r="A53" s="62" t="s">
        <v>136</v>
      </c>
      <c r="B53" s="62" t="s">
        <v>145</v>
      </c>
      <c r="C53" s="113" t="s">
        <v>162</v>
      </c>
      <c r="D53" s="62" t="s">
        <v>163</v>
      </c>
      <c r="E53" s="62" t="s">
        <v>15</v>
      </c>
      <c r="F53" s="62" t="s">
        <v>164</v>
      </c>
      <c r="G53" s="62">
        <v>71.7</v>
      </c>
      <c r="H53" s="62">
        <v>77.4</v>
      </c>
      <c r="I53" s="62">
        <v>74.55</v>
      </c>
      <c r="J53" s="62"/>
    </row>
    <row r="54" spans="1:10" ht="14.25">
      <c r="A54" s="62" t="s">
        <v>136</v>
      </c>
      <c r="B54" s="62" t="s">
        <v>165</v>
      </c>
      <c r="C54" s="113" t="s">
        <v>13</v>
      </c>
      <c r="D54" s="62" t="s">
        <v>166</v>
      </c>
      <c r="E54" s="62" t="s">
        <v>21</v>
      </c>
      <c r="F54" s="62" t="s">
        <v>167</v>
      </c>
      <c r="G54" s="62">
        <v>67.8</v>
      </c>
      <c r="H54" s="62">
        <v>77.9</v>
      </c>
      <c r="I54" s="62">
        <v>72.85</v>
      </c>
      <c r="J54" s="62"/>
    </row>
    <row r="55" spans="1:10" ht="14.25">
      <c r="A55" s="62" t="s">
        <v>136</v>
      </c>
      <c r="B55" s="62" t="s">
        <v>165</v>
      </c>
      <c r="C55" s="113" t="s">
        <v>19</v>
      </c>
      <c r="D55" s="62" t="s">
        <v>168</v>
      </c>
      <c r="E55" s="62" t="s">
        <v>15</v>
      </c>
      <c r="F55" s="62" t="s">
        <v>169</v>
      </c>
      <c r="G55" s="62">
        <v>69.7</v>
      </c>
      <c r="H55" s="62">
        <v>75.8</v>
      </c>
      <c r="I55" s="62">
        <v>72.75</v>
      </c>
      <c r="J55" s="62"/>
    </row>
    <row r="56" spans="1:10" ht="14.25">
      <c r="A56" s="62" t="s">
        <v>170</v>
      </c>
      <c r="B56" s="62" t="s">
        <v>171</v>
      </c>
      <c r="C56" s="113" t="s">
        <v>13</v>
      </c>
      <c r="D56" s="62" t="s">
        <v>172</v>
      </c>
      <c r="E56" s="62" t="s">
        <v>21</v>
      </c>
      <c r="F56" s="62" t="s">
        <v>173</v>
      </c>
      <c r="G56" s="62">
        <v>70.6</v>
      </c>
      <c r="H56" s="62">
        <v>75.2</v>
      </c>
      <c r="I56" s="62">
        <v>72.9</v>
      </c>
      <c r="J56" s="62"/>
    </row>
    <row r="57" spans="1:10" ht="14.25">
      <c r="A57" s="62" t="s">
        <v>170</v>
      </c>
      <c r="B57" s="62" t="s">
        <v>171</v>
      </c>
      <c r="C57" s="113" t="s">
        <v>19</v>
      </c>
      <c r="D57" s="62" t="s">
        <v>174</v>
      </c>
      <c r="E57" s="62" t="s">
        <v>21</v>
      </c>
      <c r="F57" s="62" t="s">
        <v>175</v>
      </c>
      <c r="G57" s="62">
        <v>66.7</v>
      </c>
      <c r="H57" s="62">
        <v>78.4</v>
      </c>
      <c r="I57" s="62">
        <v>72.55</v>
      </c>
      <c r="J57" s="62"/>
    </row>
    <row r="58" spans="1:10" ht="14.25">
      <c r="A58" s="62" t="s">
        <v>170</v>
      </c>
      <c r="B58" s="62" t="s">
        <v>171</v>
      </c>
      <c r="C58" s="113" t="s">
        <v>65</v>
      </c>
      <c r="D58" s="62" t="s">
        <v>176</v>
      </c>
      <c r="E58" s="62" t="s">
        <v>21</v>
      </c>
      <c r="F58" s="62" t="s">
        <v>177</v>
      </c>
      <c r="G58" s="62">
        <v>72.9</v>
      </c>
      <c r="H58" s="62">
        <v>71.5</v>
      </c>
      <c r="I58" s="62">
        <v>72.2</v>
      </c>
      <c r="J58" s="62"/>
    </row>
    <row r="59" spans="1:10" ht="14.25">
      <c r="A59" s="62" t="s">
        <v>170</v>
      </c>
      <c r="B59" s="62" t="s">
        <v>178</v>
      </c>
      <c r="C59" s="113" t="s">
        <v>13</v>
      </c>
      <c r="D59" s="62" t="s">
        <v>179</v>
      </c>
      <c r="E59" s="62" t="s">
        <v>15</v>
      </c>
      <c r="F59" s="62" t="s">
        <v>180</v>
      </c>
      <c r="G59" s="62">
        <v>72.1</v>
      </c>
      <c r="H59" s="62">
        <v>74.6</v>
      </c>
      <c r="I59" s="62">
        <v>73.35</v>
      </c>
      <c r="J59" s="62"/>
    </row>
    <row r="60" spans="1:10" ht="14.25">
      <c r="A60" s="62" t="s">
        <v>170</v>
      </c>
      <c r="B60" s="62" t="s">
        <v>178</v>
      </c>
      <c r="C60" s="113" t="s">
        <v>19</v>
      </c>
      <c r="D60" s="62" t="s">
        <v>181</v>
      </c>
      <c r="E60" s="62" t="s">
        <v>15</v>
      </c>
      <c r="F60" s="62" t="s">
        <v>182</v>
      </c>
      <c r="G60" s="62">
        <v>66.3</v>
      </c>
      <c r="H60" s="62">
        <v>76.1</v>
      </c>
      <c r="I60" s="62">
        <v>71.2</v>
      </c>
      <c r="J60" s="62"/>
    </row>
    <row r="61" spans="1:10" ht="14.25">
      <c r="A61" s="62" t="s">
        <v>170</v>
      </c>
      <c r="B61" s="62" t="s">
        <v>183</v>
      </c>
      <c r="C61" s="113" t="s">
        <v>13</v>
      </c>
      <c r="D61" s="62" t="s">
        <v>184</v>
      </c>
      <c r="E61" s="62" t="s">
        <v>21</v>
      </c>
      <c r="F61" s="62" t="s">
        <v>185</v>
      </c>
      <c r="G61" s="62">
        <v>69.5</v>
      </c>
      <c r="H61" s="62">
        <v>77.8</v>
      </c>
      <c r="I61" s="62">
        <v>73.65</v>
      </c>
      <c r="J61" s="62"/>
    </row>
    <row r="62" spans="1:10" ht="14.25">
      <c r="A62" s="62" t="s">
        <v>170</v>
      </c>
      <c r="B62" s="62" t="s">
        <v>183</v>
      </c>
      <c r="C62" s="113" t="s">
        <v>19</v>
      </c>
      <c r="D62" s="62" t="s">
        <v>186</v>
      </c>
      <c r="E62" s="62" t="s">
        <v>15</v>
      </c>
      <c r="F62" s="62" t="s">
        <v>187</v>
      </c>
      <c r="G62" s="62">
        <v>68.2</v>
      </c>
      <c r="H62" s="62">
        <v>73.8</v>
      </c>
      <c r="I62" s="62">
        <v>71</v>
      </c>
      <c r="J62" s="62"/>
    </row>
    <row r="63" spans="1:10" ht="14.25">
      <c r="A63" s="62" t="s">
        <v>170</v>
      </c>
      <c r="B63" s="62" t="s">
        <v>183</v>
      </c>
      <c r="C63" s="113" t="s">
        <v>65</v>
      </c>
      <c r="D63" s="62" t="s">
        <v>188</v>
      </c>
      <c r="E63" s="62" t="s">
        <v>21</v>
      </c>
      <c r="F63" s="62" t="s">
        <v>189</v>
      </c>
      <c r="G63" s="62">
        <v>68.3</v>
      </c>
      <c r="H63" s="62">
        <v>73.8</v>
      </c>
      <c r="I63" s="62">
        <v>71.05</v>
      </c>
      <c r="J63" s="62"/>
    </row>
    <row r="64" spans="1:10" ht="14.25">
      <c r="A64" s="62" t="s">
        <v>190</v>
      </c>
      <c r="B64" s="62" t="s">
        <v>191</v>
      </c>
      <c r="C64" s="113" t="s">
        <v>13</v>
      </c>
      <c r="D64" s="62" t="s">
        <v>192</v>
      </c>
      <c r="E64" s="62" t="s">
        <v>15</v>
      </c>
      <c r="F64" s="62" t="s">
        <v>193</v>
      </c>
      <c r="G64" s="62">
        <v>66.2</v>
      </c>
      <c r="H64" s="62">
        <v>74.4</v>
      </c>
      <c r="I64" s="62">
        <v>70.3</v>
      </c>
      <c r="J64" s="62"/>
    </row>
    <row r="65" spans="1:10" ht="14.25">
      <c r="A65" s="62" t="s">
        <v>190</v>
      </c>
      <c r="B65" s="62" t="s">
        <v>191</v>
      </c>
      <c r="C65" s="113" t="s">
        <v>19</v>
      </c>
      <c r="D65" s="62" t="s">
        <v>194</v>
      </c>
      <c r="E65" s="62" t="s">
        <v>15</v>
      </c>
      <c r="F65" s="62" t="s">
        <v>195</v>
      </c>
      <c r="G65" s="62">
        <v>71.7</v>
      </c>
      <c r="H65" s="62">
        <v>74.4</v>
      </c>
      <c r="I65" s="62">
        <v>73.05</v>
      </c>
      <c r="J65" s="62"/>
    </row>
    <row r="66" spans="1:10" ht="14.25">
      <c r="A66" s="62" t="s">
        <v>190</v>
      </c>
      <c r="B66" s="62" t="s">
        <v>191</v>
      </c>
      <c r="C66" s="113" t="s">
        <v>65</v>
      </c>
      <c r="D66" s="62" t="s">
        <v>196</v>
      </c>
      <c r="E66" s="62" t="s">
        <v>21</v>
      </c>
      <c r="F66" s="62" t="s">
        <v>197</v>
      </c>
      <c r="G66" s="62">
        <v>68.9</v>
      </c>
      <c r="H66" s="62">
        <v>73.3</v>
      </c>
      <c r="I66" s="62">
        <v>71.1</v>
      </c>
      <c r="J66" s="62"/>
    </row>
    <row r="67" spans="1:10" ht="14.25">
      <c r="A67" s="62" t="s">
        <v>190</v>
      </c>
      <c r="B67" s="62" t="s">
        <v>191</v>
      </c>
      <c r="C67" s="113" t="s">
        <v>68</v>
      </c>
      <c r="D67" s="62" t="s">
        <v>198</v>
      </c>
      <c r="E67" s="62" t="s">
        <v>21</v>
      </c>
      <c r="F67" s="62" t="s">
        <v>199</v>
      </c>
      <c r="G67" s="62">
        <v>71.7</v>
      </c>
      <c r="H67" s="62">
        <v>75.9</v>
      </c>
      <c r="I67" s="62">
        <v>73.8</v>
      </c>
      <c r="J67" s="62"/>
    </row>
    <row r="68" spans="1:10" ht="14.25">
      <c r="A68" s="62" t="s">
        <v>190</v>
      </c>
      <c r="B68" s="62" t="s">
        <v>200</v>
      </c>
      <c r="C68" s="113" t="s">
        <v>13</v>
      </c>
      <c r="D68" s="62" t="s">
        <v>201</v>
      </c>
      <c r="E68" s="62" t="s">
        <v>15</v>
      </c>
      <c r="F68" s="62" t="s">
        <v>202</v>
      </c>
      <c r="G68" s="62">
        <v>75.8</v>
      </c>
      <c r="H68" s="62">
        <v>75.2</v>
      </c>
      <c r="I68" s="62">
        <v>75.5</v>
      </c>
      <c r="J68" s="62"/>
    </row>
    <row r="69" spans="1:10" ht="14.25">
      <c r="A69" s="62" t="s">
        <v>190</v>
      </c>
      <c r="B69" s="62" t="s">
        <v>200</v>
      </c>
      <c r="C69" s="113" t="s">
        <v>19</v>
      </c>
      <c r="D69" s="62" t="s">
        <v>203</v>
      </c>
      <c r="E69" s="62" t="s">
        <v>15</v>
      </c>
      <c r="F69" s="62" t="s">
        <v>204</v>
      </c>
      <c r="G69" s="62">
        <v>72.8</v>
      </c>
      <c r="H69" s="62">
        <v>76.9</v>
      </c>
      <c r="I69" s="62">
        <v>74.85</v>
      </c>
      <c r="J69" s="62"/>
    </row>
    <row r="70" spans="1:10" ht="14.25">
      <c r="A70" s="62" t="s">
        <v>190</v>
      </c>
      <c r="B70" s="62" t="s">
        <v>205</v>
      </c>
      <c r="C70" s="113" t="s">
        <v>13</v>
      </c>
      <c r="D70" s="62" t="s">
        <v>206</v>
      </c>
      <c r="E70" s="62" t="s">
        <v>15</v>
      </c>
      <c r="F70" s="62" t="s">
        <v>207</v>
      </c>
      <c r="G70" s="62">
        <v>74</v>
      </c>
      <c r="H70" s="62">
        <v>74.8</v>
      </c>
      <c r="I70" s="62">
        <v>74.4</v>
      </c>
      <c r="J70" s="62"/>
    </row>
    <row r="71" spans="1:10" ht="14.25">
      <c r="A71" s="62" t="s">
        <v>190</v>
      </c>
      <c r="B71" s="62" t="s">
        <v>208</v>
      </c>
      <c r="C71" s="113" t="s">
        <v>13</v>
      </c>
      <c r="D71" s="62" t="s">
        <v>209</v>
      </c>
      <c r="E71" s="62" t="s">
        <v>15</v>
      </c>
      <c r="F71" s="62" t="s">
        <v>210</v>
      </c>
      <c r="G71" s="62">
        <v>68.5</v>
      </c>
      <c r="H71" s="62">
        <v>75.1</v>
      </c>
      <c r="I71" s="62">
        <v>71.8</v>
      </c>
      <c r="J71" s="62"/>
    </row>
    <row r="72" spans="1:10" ht="14.25">
      <c r="A72" s="62" t="s">
        <v>190</v>
      </c>
      <c r="B72" s="62" t="s">
        <v>208</v>
      </c>
      <c r="C72" s="113" t="s">
        <v>19</v>
      </c>
      <c r="D72" s="62" t="s">
        <v>211</v>
      </c>
      <c r="E72" s="62" t="s">
        <v>15</v>
      </c>
      <c r="F72" s="62" t="s">
        <v>212</v>
      </c>
      <c r="G72" s="62">
        <v>71.7</v>
      </c>
      <c r="H72" s="62">
        <v>73.1</v>
      </c>
      <c r="I72" s="62">
        <v>72.4</v>
      </c>
      <c r="J72" s="62"/>
    </row>
    <row r="73" spans="1:10" ht="14.25">
      <c r="A73" s="62" t="s">
        <v>190</v>
      </c>
      <c r="B73" s="62" t="s">
        <v>213</v>
      </c>
      <c r="C73" s="113" t="s">
        <v>13</v>
      </c>
      <c r="D73" s="62" t="s">
        <v>214</v>
      </c>
      <c r="E73" s="62" t="s">
        <v>21</v>
      </c>
      <c r="F73" s="62" t="s">
        <v>215</v>
      </c>
      <c r="G73" s="62">
        <v>67.5</v>
      </c>
      <c r="H73" s="62">
        <v>77.1</v>
      </c>
      <c r="I73" s="62">
        <v>72.3</v>
      </c>
      <c r="J73" s="62"/>
    </row>
    <row r="74" spans="1:10" ht="14.25">
      <c r="A74" s="62" t="s">
        <v>190</v>
      </c>
      <c r="B74" s="62" t="s">
        <v>213</v>
      </c>
      <c r="C74" s="113" t="s">
        <v>19</v>
      </c>
      <c r="D74" s="62" t="s">
        <v>216</v>
      </c>
      <c r="E74" s="62" t="s">
        <v>21</v>
      </c>
      <c r="F74" s="62" t="s">
        <v>217</v>
      </c>
      <c r="G74" s="62">
        <v>66.4</v>
      </c>
      <c r="H74" s="62">
        <v>77.2</v>
      </c>
      <c r="I74" s="62">
        <v>71.8</v>
      </c>
      <c r="J74" s="62"/>
    </row>
    <row r="75" spans="1:10" ht="14.25">
      <c r="A75" s="62" t="s">
        <v>218</v>
      </c>
      <c r="B75" s="62" t="s">
        <v>219</v>
      </c>
      <c r="C75" s="113" t="s">
        <v>13</v>
      </c>
      <c r="D75" s="62" t="s">
        <v>220</v>
      </c>
      <c r="E75" s="62" t="s">
        <v>21</v>
      </c>
      <c r="F75" s="62" t="s">
        <v>221</v>
      </c>
      <c r="G75" s="62">
        <v>74.8</v>
      </c>
      <c r="H75" s="62">
        <v>77.7</v>
      </c>
      <c r="I75" s="62">
        <v>76.25</v>
      </c>
      <c r="J75" s="62"/>
    </row>
    <row r="76" spans="1:10" ht="14.25">
      <c r="A76" s="62" t="s">
        <v>218</v>
      </c>
      <c r="B76" s="62" t="s">
        <v>219</v>
      </c>
      <c r="C76" s="113" t="s">
        <v>13</v>
      </c>
      <c r="D76" s="62" t="s">
        <v>222</v>
      </c>
      <c r="E76" s="62" t="s">
        <v>21</v>
      </c>
      <c r="F76" s="62" t="s">
        <v>223</v>
      </c>
      <c r="G76" s="62">
        <v>74</v>
      </c>
      <c r="H76" s="62">
        <v>77.6</v>
      </c>
      <c r="I76" s="62">
        <v>75.8</v>
      </c>
      <c r="J76" s="62"/>
    </row>
    <row r="77" spans="1:10" ht="14.25">
      <c r="A77" s="62" t="s">
        <v>218</v>
      </c>
      <c r="B77" s="62" t="s">
        <v>219</v>
      </c>
      <c r="C77" s="113" t="s">
        <v>19</v>
      </c>
      <c r="D77" s="62" t="s">
        <v>224</v>
      </c>
      <c r="E77" s="62" t="s">
        <v>15</v>
      </c>
      <c r="F77" s="62" t="s">
        <v>225</v>
      </c>
      <c r="G77" s="62">
        <v>73.6</v>
      </c>
      <c r="H77" s="62">
        <v>76.4</v>
      </c>
      <c r="I77" s="62">
        <v>75</v>
      </c>
      <c r="J77" s="62"/>
    </row>
    <row r="78" spans="1:10" ht="14.25">
      <c r="A78" s="62" t="s">
        <v>218</v>
      </c>
      <c r="B78" s="62" t="s">
        <v>219</v>
      </c>
      <c r="C78" s="113" t="s">
        <v>65</v>
      </c>
      <c r="D78" s="62" t="s">
        <v>226</v>
      </c>
      <c r="E78" s="62" t="s">
        <v>15</v>
      </c>
      <c r="F78" s="62" t="s">
        <v>227</v>
      </c>
      <c r="G78" s="62">
        <v>67.3</v>
      </c>
      <c r="H78" s="62">
        <v>77.6</v>
      </c>
      <c r="I78" s="62">
        <v>72.45</v>
      </c>
      <c r="J78" s="62"/>
    </row>
    <row r="79" spans="1:10" ht="14.25">
      <c r="A79" s="62" t="s">
        <v>218</v>
      </c>
      <c r="B79" s="62" t="s">
        <v>219</v>
      </c>
      <c r="C79" s="113" t="s">
        <v>68</v>
      </c>
      <c r="D79" s="62" t="s">
        <v>228</v>
      </c>
      <c r="E79" s="62" t="s">
        <v>15</v>
      </c>
      <c r="F79" s="62" t="s">
        <v>229</v>
      </c>
      <c r="G79" s="62">
        <v>61.4</v>
      </c>
      <c r="H79" s="62">
        <v>73.7</v>
      </c>
      <c r="I79" s="62">
        <v>67.55</v>
      </c>
      <c r="J79" s="62"/>
    </row>
    <row r="80" spans="1:10" ht="14.25">
      <c r="A80" s="62" t="s">
        <v>218</v>
      </c>
      <c r="B80" s="62" t="s">
        <v>219</v>
      </c>
      <c r="C80" s="113" t="s">
        <v>71</v>
      </c>
      <c r="D80" s="62" t="s">
        <v>230</v>
      </c>
      <c r="E80" s="62" t="s">
        <v>21</v>
      </c>
      <c r="F80" s="62" t="s">
        <v>231</v>
      </c>
      <c r="G80" s="62">
        <v>70.4</v>
      </c>
      <c r="H80" s="62">
        <v>74.8</v>
      </c>
      <c r="I80" s="62">
        <v>72.6</v>
      </c>
      <c r="J80" s="62"/>
    </row>
    <row r="81" spans="1:10" ht="14.25">
      <c r="A81" s="62" t="s">
        <v>218</v>
      </c>
      <c r="B81" s="62" t="s">
        <v>219</v>
      </c>
      <c r="C81" s="113" t="s">
        <v>156</v>
      </c>
      <c r="D81" s="62" t="s">
        <v>232</v>
      </c>
      <c r="E81" s="62" t="s">
        <v>21</v>
      </c>
      <c r="F81" s="62" t="s">
        <v>233</v>
      </c>
      <c r="G81" s="62">
        <v>70.9</v>
      </c>
      <c r="H81" s="62">
        <v>76.1</v>
      </c>
      <c r="I81" s="62">
        <v>73.5</v>
      </c>
      <c r="J81" s="62"/>
    </row>
    <row r="82" spans="1:10" ht="14.25">
      <c r="A82" s="62" t="s">
        <v>218</v>
      </c>
      <c r="B82" s="62" t="s">
        <v>219</v>
      </c>
      <c r="C82" s="113" t="s">
        <v>159</v>
      </c>
      <c r="D82" s="62" t="s">
        <v>234</v>
      </c>
      <c r="E82" s="62" t="s">
        <v>15</v>
      </c>
      <c r="F82" s="62" t="s">
        <v>235</v>
      </c>
      <c r="G82" s="62">
        <v>71.2</v>
      </c>
      <c r="H82" s="62">
        <v>76.6</v>
      </c>
      <c r="I82" s="62">
        <v>73.9</v>
      </c>
      <c r="J82" s="62"/>
    </row>
    <row r="83" spans="1:10" ht="14.25">
      <c r="A83" s="62" t="s">
        <v>218</v>
      </c>
      <c r="B83" s="62" t="s">
        <v>219</v>
      </c>
      <c r="C83" s="113" t="s">
        <v>162</v>
      </c>
      <c r="D83" s="62" t="s">
        <v>236</v>
      </c>
      <c r="E83" s="62" t="s">
        <v>15</v>
      </c>
      <c r="F83" s="62" t="s">
        <v>237</v>
      </c>
      <c r="G83" s="62">
        <v>68.9</v>
      </c>
      <c r="H83" s="62">
        <v>76.1</v>
      </c>
      <c r="I83" s="62">
        <v>72.5</v>
      </c>
      <c r="J83" s="62"/>
    </row>
    <row r="84" spans="1:10" ht="14.25">
      <c r="A84" s="62" t="s">
        <v>218</v>
      </c>
      <c r="B84" s="62" t="s">
        <v>219</v>
      </c>
      <c r="C84" s="113" t="s">
        <v>238</v>
      </c>
      <c r="D84" s="62" t="s">
        <v>239</v>
      </c>
      <c r="E84" s="62" t="s">
        <v>21</v>
      </c>
      <c r="F84" s="62" t="s">
        <v>240</v>
      </c>
      <c r="G84" s="62">
        <v>71.5</v>
      </c>
      <c r="H84" s="62">
        <v>77</v>
      </c>
      <c r="I84" s="62">
        <v>74.25</v>
      </c>
      <c r="J84" s="62"/>
    </row>
    <row r="85" spans="1:10" ht="14.25">
      <c r="A85" s="62" t="s">
        <v>218</v>
      </c>
      <c r="B85" s="62" t="s">
        <v>219</v>
      </c>
      <c r="C85" s="113" t="s">
        <v>241</v>
      </c>
      <c r="D85" s="62" t="s">
        <v>242</v>
      </c>
      <c r="E85" s="62" t="s">
        <v>21</v>
      </c>
      <c r="F85" s="62" t="s">
        <v>243</v>
      </c>
      <c r="G85" s="62">
        <v>65.3</v>
      </c>
      <c r="H85" s="62">
        <v>71.6</v>
      </c>
      <c r="I85" s="62">
        <v>68.45</v>
      </c>
      <c r="J85" s="62"/>
    </row>
    <row r="86" spans="1:10" ht="14.25">
      <c r="A86" s="62" t="s">
        <v>218</v>
      </c>
      <c r="B86" s="62" t="s">
        <v>219</v>
      </c>
      <c r="C86" s="113" t="s">
        <v>244</v>
      </c>
      <c r="D86" s="62" t="s">
        <v>245</v>
      </c>
      <c r="E86" s="62" t="s">
        <v>21</v>
      </c>
      <c r="F86" s="62" t="s">
        <v>246</v>
      </c>
      <c r="G86" s="62">
        <v>64.7</v>
      </c>
      <c r="H86" s="62">
        <v>77.3</v>
      </c>
      <c r="I86" s="62">
        <v>71</v>
      </c>
      <c r="J86" s="62"/>
    </row>
    <row r="87" spans="1:10" ht="14.25">
      <c r="A87" s="62" t="s">
        <v>218</v>
      </c>
      <c r="B87" s="62" t="s">
        <v>247</v>
      </c>
      <c r="C87" s="113" t="s">
        <v>13</v>
      </c>
      <c r="D87" s="62" t="s">
        <v>248</v>
      </c>
      <c r="E87" s="62" t="s">
        <v>15</v>
      </c>
      <c r="F87" s="62" t="s">
        <v>249</v>
      </c>
      <c r="G87" s="62">
        <v>72.4</v>
      </c>
      <c r="H87" s="62">
        <v>80.4</v>
      </c>
      <c r="I87" s="62">
        <v>76.4</v>
      </c>
      <c r="J87" s="62"/>
    </row>
    <row r="88" spans="1:10" ht="14.25">
      <c r="A88" s="62" t="s">
        <v>218</v>
      </c>
      <c r="B88" s="62" t="s">
        <v>247</v>
      </c>
      <c r="C88" s="113" t="s">
        <v>13</v>
      </c>
      <c r="D88" s="62" t="s">
        <v>250</v>
      </c>
      <c r="E88" s="62" t="s">
        <v>15</v>
      </c>
      <c r="F88" s="62" t="s">
        <v>251</v>
      </c>
      <c r="G88" s="62">
        <v>72.8</v>
      </c>
      <c r="H88" s="62">
        <v>75.7</v>
      </c>
      <c r="I88" s="62">
        <v>74.25</v>
      </c>
      <c r="J88" s="62"/>
    </row>
    <row r="89" spans="1:10" ht="14.25">
      <c r="A89" s="62" t="s">
        <v>218</v>
      </c>
      <c r="B89" s="62" t="s">
        <v>247</v>
      </c>
      <c r="C89" s="113" t="s">
        <v>19</v>
      </c>
      <c r="D89" s="62" t="s">
        <v>252</v>
      </c>
      <c r="E89" s="62" t="s">
        <v>21</v>
      </c>
      <c r="F89" s="62" t="s">
        <v>253</v>
      </c>
      <c r="G89" s="62">
        <v>69.6</v>
      </c>
      <c r="H89" s="62">
        <v>82.2</v>
      </c>
      <c r="I89" s="62">
        <v>75.9</v>
      </c>
      <c r="J89" s="62"/>
    </row>
    <row r="90" spans="1:10" ht="14.25">
      <c r="A90" s="62" t="s">
        <v>218</v>
      </c>
      <c r="B90" s="62" t="s">
        <v>247</v>
      </c>
      <c r="C90" s="113" t="s">
        <v>65</v>
      </c>
      <c r="D90" s="62" t="s">
        <v>254</v>
      </c>
      <c r="E90" s="62" t="s">
        <v>21</v>
      </c>
      <c r="F90" s="62" t="s">
        <v>255</v>
      </c>
      <c r="G90" s="62">
        <v>73.8</v>
      </c>
      <c r="H90" s="62">
        <v>76.5</v>
      </c>
      <c r="I90" s="62">
        <v>75.15</v>
      </c>
      <c r="J90" s="62"/>
    </row>
    <row r="91" spans="1:10" ht="14.25">
      <c r="A91" s="62" t="s">
        <v>218</v>
      </c>
      <c r="B91" s="62" t="s">
        <v>247</v>
      </c>
      <c r="C91" s="113" t="s">
        <v>68</v>
      </c>
      <c r="D91" s="62" t="s">
        <v>256</v>
      </c>
      <c r="E91" s="62" t="s">
        <v>15</v>
      </c>
      <c r="F91" s="62" t="s">
        <v>257</v>
      </c>
      <c r="G91" s="62">
        <v>71.6</v>
      </c>
      <c r="H91" s="62">
        <v>77</v>
      </c>
      <c r="I91" s="62">
        <v>74.3</v>
      </c>
      <c r="J91" s="62"/>
    </row>
    <row r="92" spans="1:10" ht="14.25">
      <c r="A92" s="62" t="s">
        <v>218</v>
      </c>
      <c r="B92" s="62" t="s">
        <v>247</v>
      </c>
      <c r="C92" s="113" t="s">
        <v>68</v>
      </c>
      <c r="D92" s="62" t="s">
        <v>258</v>
      </c>
      <c r="E92" s="62" t="s">
        <v>15</v>
      </c>
      <c r="F92" s="62" t="s">
        <v>259</v>
      </c>
      <c r="G92" s="62">
        <v>71.1</v>
      </c>
      <c r="H92" s="62">
        <v>76.6</v>
      </c>
      <c r="I92" s="62">
        <v>73.85</v>
      </c>
      <c r="J92" s="62"/>
    </row>
    <row r="93" spans="1:10" ht="14.25">
      <c r="A93" s="62" t="s">
        <v>218</v>
      </c>
      <c r="B93" s="62" t="s">
        <v>247</v>
      </c>
      <c r="C93" s="113" t="s">
        <v>68</v>
      </c>
      <c r="D93" s="62" t="s">
        <v>260</v>
      </c>
      <c r="E93" s="62" t="s">
        <v>15</v>
      </c>
      <c r="F93" s="62" t="s">
        <v>261</v>
      </c>
      <c r="G93" s="62">
        <v>68.5</v>
      </c>
      <c r="H93" s="62">
        <v>76.5</v>
      </c>
      <c r="I93" s="62">
        <v>72.5</v>
      </c>
      <c r="J93" s="62"/>
    </row>
    <row r="94" spans="1:10" ht="14.25">
      <c r="A94" s="62" t="s">
        <v>218</v>
      </c>
      <c r="B94" s="62" t="s">
        <v>247</v>
      </c>
      <c r="C94" s="113" t="s">
        <v>68</v>
      </c>
      <c r="D94" s="62" t="s">
        <v>262</v>
      </c>
      <c r="E94" s="62" t="s">
        <v>15</v>
      </c>
      <c r="F94" s="62" t="s">
        <v>263</v>
      </c>
      <c r="G94" s="62">
        <v>70.6</v>
      </c>
      <c r="H94" s="62">
        <v>74</v>
      </c>
      <c r="I94" s="62">
        <v>72.3</v>
      </c>
      <c r="J94" s="62"/>
    </row>
    <row r="95" spans="1:10" ht="14.25">
      <c r="A95" s="62" t="s">
        <v>218</v>
      </c>
      <c r="B95" s="62" t="s">
        <v>247</v>
      </c>
      <c r="C95" s="113" t="s">
        <v>68</v>
      </c>
      <c r="D95" s="62" t="s">
        <v>264</v>
      </c>
      <c r="E95" s="62" t="s">
        <v>15</v>
      </c>
      <c r="F95" s="62" t="s">
        <v>265</v>
      </c>
      <c r="G95" s="62">
        <v>68.1</v>
      </c>
      <c r="H95" s="62">
        <v>75.4</v>
      </c>
      <c r="I95" s="62">
        <v>71.75</v>
      </c>
      <c r="J95" s="62"/>
    </row>
    <row r="96" spans="1:10" ht="14.25">
      <c r="A96" s="62" t="s">
        <v>218</v>
      </c>
      <c r="B96" s="62" t="s">
        <v>247</v>
      </c>
      <c r="C96" s="113" t="s">
        <v>68</v>
      </c>
      <c r="D96" s="62" t="s">
        <v>266</v>
      </c>
      <c r="E96" s="62" t="s">
        <v>15</v>
      </c>
      <c r="F96" s="62" t="s">
        <v>267</v>
      </c>
      <c r="G96" s="62">
        <v>69</v>
      </c>
      <c r="H96" s="62">
        <v>74.5</v>
      </c>
      <c r="I96" s="62">
        <v>71.75</v>
      </c>
      <c r="J96" s="62"/>
    </row>
    <row r="97" spans="1:10" ht="14.25">
      <c r="A97" s="62" t="s">
        <v>218</v>
      </c>
      <c r="B97" s="62" t="s">
        <v>247</v>
      </c>
      <c r="C97" s="113" t="s">
        <v>68</v>
      </c>
      <c r="D97" s="62" t="s">
        <v>268</v>
      </c>
      <c r="E97" s="62" t="s">
        <v>15</v>
      </c>
      <c r="F97" s="62" t="s">
        <v>269</v>
      </c>
      <c r="G97" s="62">
        <v>69</v>
      </c>
      <c r="H97" s="62">
        <v>74.3</v>
      </c>
      <c r="I97" s="62">
        <v>71.65</v>
      </c>
      <c r="J97" s="62"/>
    </row>
    <row r="98" spans="1:10" ht="14.25">
      <c r="A98" s="62" t="s">
        <v>218</v>
      </c>
      <c r="B98" s="62" t="s">
        <v>270</v>
      </c>
      <c r="C98" s="113" t="s">
        <v>13</v>
      </c>
      <c r="D98" s="62" t="s">
        <v>271</v>
      </c>
      <c r="E98" s="62" t="s">
        <v>15</v>
      </c>
      <c r="F98" s="62" t="s">
        <v>272</v>
      </c>
      <c r="G98" s="62">
        <v>75.8</v>
      </c>
      <c r="H98" s="62">
        <v>76.1</v>
      </c>
      <c r="I98" s="62">
        <v>75.95</v>
      </c>
      <c r="J98" s="62"/>
    </row>
    <row r="99" spans="1:10" ht="14.25">
      <c r="A99" s="62" t="s">
        <v>218</v>
      </c>
      <c r="B99" s="62" t="s">
        <v>270</v>
      </c>
      <c r="C99" s="113" t="s">
        <v>19</v>
      </c>
      <c r="D99" s="62" t="s">
        <v>273</v>
      </c>
      <c r="E99" s="62" t="s">
        <v>15</v>
      </c>
      <c r="F99" s="62" t="s">
        <v>274</v>
      </c>
      <c r="G99" s="62">
        <v>70.9</v>
      </c>
      <c r="H99" s="62">
        <v>74.5</v>
      </c>
      <c r="I99" s="62">
        <v>72.7</v>
      </c>
      <c r="J99" s="62"/>
    </row>
    <row r="100" spans="1:10" ht="14.25">
      <c r="A100" s="62" t="s">
        <v>218</v>
      </c>
      <c r="B100" s="62" t="s">
        <v>270</v>
      </c>
      <c r="C100" s="113" t="s">
        <v>65</v>
      </c>
      <c r="D100" s="62" t="s">
        <v>275</v>
      </c>
      <c r="E100" s="62" t="s">
        <v>15</v>
      </c>
      <c r="F100" s="62" t="s">
        <v>276</v>
      </c>
      <c r="G100" s="62">
        <v>66.7</v>
      </c>
      <c r="H100" s="62">
        <v>76.7</v>
      </c>
      <c r="I100" s="62">
        <v>71.7</v>
      </c>
      <c r="J100" s="62"/>
    </row>
    <row r="101" spans="1:10" ht="14.25">
      <c r="A101" s="62" t="s">
        <v>218</v>
      </c>
      <c r="B101" s="62" t="s">
        <v>270</v>
      </c>
      <c r="C101" s="113" t="s">
        <v>68</v>
      </c>
      <c r="D101" s="62" t="s">
        <v>277</v>
      </c>
      <c r="E101" s="62" t="s">
        <v>15</v>
      </c>
      <c r="F101" s="62" t="s">
        <v>278</v>
      </c>
      <c r="G101" s="62">
        <v>64.9</v>
      </c>
      <c r="H101" s="62">
        <v>75.2</v>
      </c>
      <c r="I101" s="62">
        <v>70.05</v>
      </c>
      <c r="J101" s="62"/>
    </row>
    <row r="102" spans="1:10" ht="14.25">
      <c r="A102" s="62" t="s">
        <v>218</v>
      </c>
      <c r="B102" s="62" t="s">
        <v>270</v>
      </c>
      <c r="C102" s="113" t="s">
        <v>71</v>
      </c>
      <c r="D102" s="62" t="s">
        <v>279</v>
      </c>
      <c r="E102" s="62" t="s">
        <v>15</v>
      </c>
      <c r="F102" s="62" t="s">
        <v>280</v>
      </c>
      <c r="G102" s="62">
        <v>67.7</v>
      </c>
      <c r="H102" s="62">
        <v>82.1</v>
      </c>
      <c r="I102" s="62">
        <v>74.9</v>
      </c>
      <c r="J102" s="62"/>
    </row>
    <row r="103" spans="1:10" ht="14.25">
      <c r="A103" s="62" t="s">
        <v>218</v>
      </c>
      <c r="B103" s="62" t="s">
        <v>270</v>
      </c>
      <c r="C103" s="113" t="s">
        <v>156</v>
      </c>
      <c r="D103" s="62" t="s">
        <v>281</v>
      </c>
      <c r="E103" s="62" t="s">
        <v>15</v>
      </c>
      <c r="F103" s="62" t="s">
        <v>282</v>
      </c>
      <c r="G103" s="62">
        <v>66.9</v>
      </c>
      <c r="H103" s="62">
        <v>72.5</v>
      </c>
      <c r="I103" s="62">
        <v>69.7</v>
      </c>
      <c r="J103" s="62"/>
    </row>
    <row r="104" spans="1:10" ht="14.25">
      <c r="A104" s="62" t="s">
        <v>218</v>
      </c>
      <c r="B104" s="62" t="s">
        <v>270</v>
      </c>
      <c r="C104" s="113" t="s">
        <v>159</v>
      </c>
      <c r="D104" s="62" t="s">
        <v>283</v>
      </c>
      <c r="E104" s="62" t="s">
        <v>15</v>
      </c>
      <c r="F104" s="62" t="s">
        <v>284</v>
      </c>
      <c r="G104" s="62">
        <v>73</v>
      </c>
      <c r="H104" s="62">
        <v>78</v>
      </c>
      <c r="I104" s="62">
        <v>75.5</v>
      </c>
      <c r="J104" s="62"/>
    </row>
    <row r="105" spans="1:10" ht="14.25">
      <c r="A105" s="62" t="s">
        <v>218</v>
      </c>
      <c r="B105" s="62" t="s">
        <v>270</v>
      </c>
      <c r="C105" s="113" t="s">
        <v>162</v>
      </c>
      <c r="D105" s="62" t="s">
        <v>285</v>
      </c>
      <c r="E105" s="62" t="s">
        <v>15</v>
      </c>
      <c r="F105" s="62" t="s">
        <v>286</v>
      </c>
      <c r="G105" s="62">
        <v>71.5</v>
      </c>
      <c r="H105" s="62">
        <v>75.6</v>
      </c>
      <c r="I105" s="62">
        <v>73.55</v>
      </c>
      <c r="J105" s="62"/>
    </row>
    <row r="106" spans="1:10" ht="14.25">
      <c r="A106" s="62" t="s">
        <v>218</v>
      </c>
      <c r="B106" s="62" t="s">
        <v>270</v>
      </c>
      <c r="C106" s="113" t="s">
        <v>238</v>
      </c>
      <c r="D106" s="62" t="s">
        <v>287</v>
      </c>
      <c r="E106" s="62" t="s">
        <v>21</v>
      </c>
      <c r="F106" s="62" t="s">
        <v>288</v>
      </c>
      <c r="G106" s="62">
        <v>62.6</v>
      </c>
      <c r="H106" s="62">
        <v>77.3</v>
      </c>
      <c r="I106" s="62">
        <v>69.95</v>
      </c>
      <c r="J106" s="62"/>
    </row>
    <row r="107" spans="1:10" ht="14.25">
      <c r="A107" s="62" t="s">
        <v>218</v>
      </c>
      <c r="B107" s="62" t="s">
        <v>289</v>
      </c>
      <c r="C107" s="113" t="s">
        <v>13</v>
      </c>
      <c r="D107" s="62" t="s">
        <v>290</v>
      </c>
      <c r="E107" s="62" t="s">
        <v>21</v>
      </c>
      <c r="F107" s="62" t="s">
        <v>291</v>
      </c>
      <c r="G107" s="62">
        <v>72.7</v>
      </c>
      <c r="H107" s="62">
        <v>76.4</v>
      </c>
      <c r="I107" s="62">
        <v>74.55</v>
      </c>
      <c r="J107" s="62"/>
    </row>
    <row r="108" spans="1:10" ht="14.25">
      <c r="A108" s="62" t="s">
        <v>218</v>
      </c>
      <c r="B108" s="62" t="s">
        <v>289</v>
      </c>
      <c r="C108" s="113" t="s">
        <v>19</v>
      </c>
      <c r="D108" s="62" t="s">
        <v>292</v>
      </c>
      <c r="E108" s="62" t="s">
        <v>21</v>
      </c>
      <c r="F108" s="62" t="s">
        <v>293</v>
      </c>
      <c r="G108" s="62">
        <v>70.9</v>
      </c>
      <c r="H108" s="62">
        <v>75.5</v>
      </c>
      <c r="I108" s="62">
        <v>73.2</v>
      </c>
      <c r="J108" s="62"/>
    </row>
    <row r="109" spans="1:10" ht="14.25">
      <c r="A109" s="62" t="s">
        <v>218</v>
      </c>
      <c r="B109" s="62" t="s">
        <v>294</v>
      </c>
      <c r="C109" s="113" t="s">
        <v>13</v>
      </c>
      <c r="D109" s="62" t="s">
        <v>295</v>
      </c>
      <c r="E109" s="62" t="s">
        <v>15</v>
      </c>
      <c r="F109" s="62" t="s">
        <v>296</v>
      </c>
      <c r="G109" s="62">
        <v>63.6</v>
      </c>
      <c r="H109" s="62">
        <v>75.4</v>
      </c>
      <c r="I109" s="62">
        <v>69.5</v>
      </c>
      <c r="J109" s="62"/>
    </row>
    <row r="110" spans="1:10" ht="14.25">
      <c r="A110" s="62" t="s">
        <v>297</v>
      </c>
      <c r="B110" s="62" t="s">
        <v>298</v>
      </c>
      <c r="C110" s="113" t="s">
        <v>13</v>
      </c>
      <c r="D110" s="62" t="s">
        <v>299</v>
      </c>
      <c r="E110" s="62" t="s">
        <v>21</v>
      </c>
      <c r="F110" s="62" t="s">
        <v>300</v>
      </c>
      <c r="G110" s="62">
        <v>69.6</v>
      </c>
      <c r="H110" s="62">
        <v>73.4</v>
      </c>
      <c r="I110" s="62">
        <v>71.5</v>
      </c>
      <c r="J110" s="62"/>
    </row>
    <row r="111" spans="1:10" ht="14.25">
      <c r="A111" s="62" t="s">
        <v>297</v>
      </c>
      <c r="B111" s="62" t="s">
        <v>298</v>
      </c>
      <c r="C111" s="113" t="s">
        <v>13</v>
      </c>
      <c r="D111" s="62" t="s">
        <v>301</v>
      </c>
      <c r="E111" s="62" t="s">
        <v>21</v>
      </c>
      <c r="F111" s="62" t="s">
        <v>302</v>
      </c>
      <c r="G111" s="62">
        <v>66.6</v>
      </c>
      <c r="H111" s="62">
        <v>76.2</v>
      </c>
      <c r="I111" s="62">
        <v>71.4</v>
      </c>
      <c r="J111" s="62"/>
    </row>
    <row r="112" spans="1:10" ht="14.25">
      <c r="A112" s="62" t="s">
        <v>297</v>
      </c>
      <c r="B112" s="62" t="s">
        <v>298</v>
      </c>
      <c r="C112" s="113" t="s">
        <v>19</v>
      </c>
      <c r="D112" s="62" t="s">
        <v>303</v>
      </c>
      <c r="E112" s="62" t="s">
        <v>15</v>
      </c>
      <c r="F112" s="62" t="s">
        <v>304</v>
      </c>
      <c r="G112" s="62">
        <v>82</v>
      </c>
      <c r="H112" s="62">
        <v>78.2</v>
      </c>
      <c r="I112" s="62">
        <v>80.1</v>
      </c>
      <c r="J112" s="62"/>
    </row>
    <row r="113" spans="1:10" ht="14.25">
      <c r="A113" s="62" t="s">
        <v>297</v>
      </c>
      <c r="B113" s="62" t="s">
        <v>298</v>
      </c>
      <c r="C113" s="113" t="s">
        <v>65</v>
      </c>
      <c r="D113" s="62" t="s">
        <v>305</v>
      </c>
      <c r="E113" s="62" t="s">
        <v>21</v>
      </c>
      <c r="F113" s="62" t="s">
        <v>306</v>
      </c>
      <c r="G113" s="62">
        <v>75.8</v>
      </c>
      <c r="H113" s="62">
        <v>78.6</v>
      </c>
      <c r="I113" s="62">
        <v>77.2</v>
      </c>
      <c r="J113" s="62"/>
    </row>
    <row r="114" spans="1:10" ht="14.25">
      <c r="A114" s="62" t="s">
        <v>297</v>
      </c>
      <c r="B114" s="62" t="s">
        <v>307</v>
      </c>
      <c r="C114" s="113" t="s">
        <v>13</v>
      </c>
      <c r="D114" s="62" t="s">
        <v>308</v>
      </c>
      <c r="E114" s="62" t="s">
        <v>15</v>
      </c>
      <c r="F114" s="62" t="s">
        <v>309</v>
      </c>
      <c r="G114" s="62">
        <v>73.3</v>
      </c>
      <c r="H114" s="62">
        <v>78.2</v>
      </c>
      <c r="I114" s="62">
        <v>75.75</v>
      </c>
      <c r="J114" s="62"/>
    </row>
    <row r="115" spans="1:10" ht="14.25">
      <c r="A115" s="62" t="s">
        <v>297</v>
      </c>
      <c r="B115" s="62" t="s">
        <v>307</v>
      </c>
      <c r="C115" s="113" t="s">
        <v>19</v>
      </c>
      <c r="D115" s="62" t="s">
        <v>310</v>
      </c>
      <c r="E115" s="62" t="s">
        <v>21</v>
      </c>
      <c r="F115" s="62" t="s">
        <v>311</v>
      </c>
      <c r="G115" s="62">
        <v>70.4</v>
      </c>
      <c r="H115" s="62">
        <v>75.5</v>
      </c>
      <c r="I115" s="62">
        <v>72.95</v>
      </c>
      <c r="J115" s="62"/>
    </row>
    <row r="116" spans="1:10" ht="14.25">
      <c r="A116" s="62" t="s">
        <v>297</v>
      </c>
      <c r="B116" s="62" t="s">
        <v>307</v>
      </c>
      <c r="C116" s="113" t="s">
        <v>19</v>
      </c>
      <c r="D116" s="62" t="s">
        <v>312</v>
      </c>
      <c r="E116" s="62" t="s">
        <v>21</v>
      </c>
      <c r="F116" s="62" t="s">
        <v>313</v>
      </c>
      <c r="G116" s="62">
        <v>71.9</v>
      </c>
      <c r="H116" s="62">
        <v>72.5</v>
      </c>
      <c r="I116" s="62">
        <v>72.2</v>
      </c>
      <c r="J116" s="62"/>
    </row>
    <row r="117" spans="1:10" ht="14.25">
      <c r="A117" s="62" t="s">
        <v>297</v>
      </c>
      <c r="B117" s="62" t="s">
        <v>307</v>
      </c>
      <c r="C117" s="113" t="s">
        <v>65</v>
      </c>
      <c r="D117" s="62" t="s">
        <v>314</v>
      </c>
      <c r="E117" s="62" t="s">
        <v>21</v>
      </c>
      <c r="F117" s="62" t="s">
        <v>315</v>
      </c>
      <c r="G117" s="62">
        <v>75.1</v>
      </c>
      <c r="H117" s="62">
        <v>74</v>
      </c>
      <c r="I117" s="62">
        <v>74.55</v>
      </c>
      <c r="J117" s="62"/>
    </row>
    <row r="118" spans="1:10" ht="14.25">
      <c r="A118" s="62" t="s">
        <v>297</v>
      </c>
      <c r="B118" s="62" t="s">
        <v>316</v>
      </c>
      <c r="C118" s="113" t="s">
        <v>13</v>
      </c>
      <c r="D118" s="62" t="s">
        <v>317</v>
      </c>
      <c r="E118" s="62" t="s">
        <v>21</v>
      </c>
      <c r="F118" s="62" t="s">
        <v>318</v>
      </c>
      <c r="G118" s="62">
        <v>73.7</v>
      </c>
      <c r="H118" s="62">
        <v>75.5</v>
      </c>
      <c r="I118" s="62">
        <v>74.6</v>
      </c>
      <c r="J118" s="62"/>
    </row>
    <row r="119" spans="1:10" ht="14.25">
      <c r="A119" s="62" t="s">
        <v>297</v>
      </c>
      <c r="B119" s="62" t="s">
        <v>316</v>
      </c>
      <c r="C119" s="113" t="s">
        <v>13</v>
      </c>
      <c r="D119" s="62" t="s">
        <v>319</v>
      </c>
      <c r="E119" s="62" t="s">
        <v>21</v>
      </c>
      <c r="F119" s="118" t="s">
        <v>320</v>
      </c>
      <c r="G119" s="62">
        <v>70.7</v>
      </c>
      <c r="H119" s="62">
        <v>78.4</v>
      </c>
      <c r="I119" s="62">
        <v>74.55</v>
      </c>
      <c r="J119" s="62"/>
    </row>
    <row r="120" spans="1:10" ht="14.25">
      <c r="A120" s="62" t="s">
        <v>297</v>
      </c>
      <c r="B120" s="62" t="s">
        <v>316</v>
      </c>
      <c r="C120" s="113" t="s">
        <v>13</v>
      </c>
      <c r="D120" s="62" t="s">
        <v>321</v>
      </c>
      <c r="E120" s="62" t="s">
        <v>21</v>
      </c>
      <c r="F120" s="62" t="s">
        <v>322</v>
      </c>
      <c r="G120" s="62">
        <v>71</v>
      </c>
      <c r="H120" s="62">
        <v>73.8</v>
      </c>
      <c r="I120" s="62">
        <v>72.4</v>
      </c>
      <c r="J120" s="62"/>
    </row>
    <row r="121" spans="1:10" ht="14.25">
      <c r="A121" s="62" t="s">
        <v>297</v>
      </c>
      <c r="B121" s="62" t="s">
        <v>316</v>
      </c>
      <c r="C121" s="113" t="s">
        <v>19</v>
      </c>
      <c r="D121" s="62" t="s">
        <v>323</v>
      </c>
      <c r="E121" s="62" t="s">
        <v>15</v>
      </c>
      <c r="F121" s="62" t="s">
        <v>324</v>
      </c>
      <c r="G121" s="62">
        <v>79.5</v>
      </c>
      <c r="H121" s="62">
        <v>79.4</v>
      </c>
      <c r="I121" s="62">
        <v>79.45</v>
      </c>
      <c r="J121" s="62"/>
    </row>
    <row r="122" spans="1:10" ht="14.25">
      <c r="A122" s="62" t="s">
        <v>297</v>
      </c>
      <c r="B122" s="62" t="s">
        <v>325</v>
      </c>
      <c r="C122" s="113" t="s">
        <v>13</v>
      </c>
      <c r="D122" s="62" t="s">
        <v>326</v>
      </c>
      <c r="E122" s="62" t="s">
        <v>15</v>
      </c>
      <c r="F122" s="62" t="s">
        <v>327</v>
      </c>
      <c r="G122" s="62">
        <v>70.5</v>
      </c>
      <c r="H122" s="62">
        <v>76.8</v>
      </c>
      <c r="I122" s="62">
        <v>73.65</v>
      </c>
      <c r="J122" s="62"/>
    </row>
    <row r="123" spans="1:10" ht="14.25">
      <c r="A123" s="62" t="s">
        <v>297</v>
      </c>
      <c r="B123" s="62" t="s">
        <v>325</v>
      </c>
      <c r="C123" s="113" t="s">
        <v>13</v>
      </c>
      <c r="D123" s="62" t="s">
        <v>328</v>
      </c>
      <c r="E123" s="62" t="s">
        <v>15</v>
      </c>
      <c r="F123" s="62" t="s">
        <v>329</v>
      </c>
      <c r="G123" s="62">
        <v>67.5</v>
      </c>
      <c r="H123" s="62">
        <v>71.5</v>
      </c>
      <c r="I123" s="62">
        <v>69.5</v>
      </c>
      <c r="J123" s="62"/>
    </row>
    <row r="124" spans="1:10" ht="14.25">
      <c r="A124" s="62" t="s">
        <v>297</v>
      </c>
      <c r="B124" s="62" t="s">
        <v>325</v>
      </c>
      <c r="C124" s="113" t="s">
        <v>19</v>
      </c>
      <c r="D124" s="62" t="s">
        <v>330</v>
      </c>
      <c r="E124" s="62" t="s">
        <v>15</v>
      </c>
      <c r="F124" s="62" t="s">
        <v>331</v>
      </c>
      <c r="G124" s="62">
        <v>67.2</v>
      </c>
      <c r="H124" s="62">
        <v>75.5</v>
      </c>
      <c r="I124" s="62">
        <v>71.35</v>
      </c>
      <c r="J124" s="62"/>
    </row>
    <row r="125" spans="1:10" ht="14.25">
      <c r="A125" s="62" t="s">
        <v>297</v>
      </c>
      <c r="B125" s="62" t="s">
        <v>325</v>
      </c>
      <c r="C125" s="113" t="s">
        <v>19</v>
      </c>
      <c r="D125" s="62" t="s">
        <v>332</v>
      </c>
      <c r="E125" s="62" t="s">
        <v>15</v>
      </c>
      <c r="F125" s="62" t="s">
        <v>333</v>
      </c>
      <c r="G125" s="62">
        <v>67.9</v>
      </c>
      <c r="H125" s="62">
        <v>74.8</v>
      </c>
      <c r="I125" s="62">
        <v>71.35</v>
      </c>
      <c r="J125" s="62"/>
    </row>
    <row r="126" spans="1:10" ht="14.25">
      <c r="A126" s="62" t="s">
        <v>297</v>
      </c>
      <c r="B126" s="62" t="s">
        <v>325</v>
      </c>
      <c r="C126" s="113" t="s">
        <v>65</v>
      </c>
      <c r="D126" s="62" t="s">
        <v>334</v>
      </c>
      <c r="E126" s="62" t="s">
        <v>15</v>
      </c>
      <c r="F126" s="62" t="s">
        <v>335</v>
      </c>
      <c r="G126" s="62">
        <v>73.1</v>
      </c>
      <c r="H126" s="62">
        <v>77</v>
      </c>
      <c r="I126" s="62">
        <v>75.05</v>
      </c>
      <c r="J126" s="62"/>
    </row>
    <row r="127" spans="1:10" ht="14.25">
      <c r="A127" s="62" t="s">
        <v>336</v>
      </c>
      <c r="B127" s="62" t="s">
        <v>337</v>
      </c>
      <c r="C127" s="113" t="s">
        <v>19</v>
      </c>
      <c r="D127" s="62" t="s">
        <v>338</v>
      </c>
      <c r="E127" s="62" t="s">
        <v>21</v>
      </c>
      <c r="F127" s="62" t="s">
        <v>339</v>
      </c>
      <c r="G127" s="62">
        <v>73.7</v>
      </c>
      <c r="H127" s="62">
        <v>74.1</v>
      </c>
      <c r="I127" s="62">
        <v>73.9</v>
      </c>
      <c r="J127" s="62"/>
    </row>
    <row r="128" spans="1:10" ht="14.25">
      <c r="A128" s="62" t="s">
        <v>336</v>
      </c>
      <c r="B128" s="62" t="s">
        <v>340</v>
      </c>
      <c r="C128" s="113" t="s">
        <v>13</v>
      </c>
      <c r="D128" s="62" t="s">
        <v>341</v>
      </c>
      <c r="E128" s="62" t="s">
        <v>15</v>
      </c>
      <c r="F128" s="62" t="s">
        <v>342</v>
      </c>
      <c r="G128" s="62">
        <v>71.9</v>
      </c>
      <c r="H128" s="62">
        <v>74.2</v>
      </c>
      <c r="I128" s="62">
        <v>73.05</v>
      </c>
      <c r="J128" s="62"/>
    </row>
    <row r="129" spans="1:10" ht="14.25">
      <c r="A129" s="62" t="s">
        <v>336</v>
      </c>
      <c r="B129" s="62" t="s">
        <v>340</v>
      </c>
      <c r="C129" s="113" t="s">
        <v>19</v>
      </c>
      <c r="D129" s="62" t="s">
        <v>343</v>
      </c>
      <c r="E129" s="62" t="s">
        <v>21</v>
      </c>
      <c r="F129" s="62" t="s">
        <v>344</v>
      </c>
      <c r="G129" s="62">
        <v>78.2</v>
      </c>
      <c r="H129" s="62">
        <v>77</v>
      </c>
      <c r="I129" s="62">
        <v>77.6</v>
      </c>
      <c r="J129" s="62"/>
    </row>
    <row r="130" spans="1:10" ht="14.25">
      <c r="A130" s="62" t="s">
        <v>336</v>
      </c>
      <c r="B130" s="62" t="s">
        <v>340</v>
      </c>
      <c r="C130" s="113" t="s">
        <v>19</v>
      </c>
      <c r="D130" s="62" t="s">
        <v>345</v>
      </c>
      <c r="E130" s="62" t="s">
        <v>21</v>
      </c>
      <c r="F130" s="62" t="s">
        <v>346</v>
      </c>
      <c r="G130" s="62">
        <v>70.1</v>
      </c>
      <c r="H130" s="62">
        <v>80.4</v>
      </c>
      <c r="I130" s="62">
        <v>75.25</v>
      </c>
      <c r="J130" s="62"/>
    </row>
    <row r="131" spans="1:10" ht="14.25">
      <c r="A131" s="62" t="s">
        <v>336</v>
      </c>
      <c r="B131" s="62" t="s">
        <v>347</v>
      </c>
      <c r="C131" s="113" t="s">
        <v>13</v>
      </c>
      <c r="D131" s="62" t="s">
        <v>348</v>
      </c>
      <c r="E131" s="62" t="s">
        <v>15</v>
      </c>
      <c r="F131" s="62" t="s">
        <v>349</v>
      </c>
      <c r="G131" s="62">
        <v>77.3</v>
      </c>
      <c r="H131" s="62">
        <v>79</v>
      </c>
      <c r="I131" s="62">
        <v>78.15</v>
      </c>
      <c r="J131" s="62"/>
    </row>
    <row r="132" spans="1:10" ht="14.25">
      <c r="A132" s="62" t="s">
        <v>336</v>
      </c>
      <c r="B132" s="62" t="s">
        <v>350</v>
      </c>
      <c r="C132" s="113" t="s">
        <v>13</v>
      </c>
      <c r="D132" s="62" t="s">
        <v>351</v>
      </c>
      <c r="E132" s="62" t="s">
        <v>21</v>
      </c>
      <c r="F132" s="62" t="s">
        <v>352</v>
      </c>
      <c r="G132" s="62">
        <v>65.9</v>
      </c>
      <c r="H132" s="62">
        <v>79.8</v>
      </c>
      <c r="I132" s="62">
        <v>72.85</v>
      </c>
      <c r="J132" s="62"/>
    </row>
    <row r="133" spans="1:10" ht="14.25">
      <c r="A133" s="62" t="s">
        <v>336</v>
      </c>
      <c r="B133" s="62" t="s">
        <v>353</v>
      </c>
      <c r="C133" s="113" t="s">
        <v>13</v>
      </c>
      <c r="D133" s="62" t="s">
        <v>354</v>
      </c>
      <c r="E133" s="62" t="s">
        <v>15</v>
      </c>
      <c r="F133" s="62" t="s">
        <v>355</v>
      </c>
      <c r="G133" s="62">
        <v>73</v>
      </c>
      <c r="H133" s="62">
        <v>77.4</v>
      </c>
      <c r="I133" s="62">
        <v>75.2</v>
      </c>
      <c r="J133" s="62"/>
    </row>
    <row r="134" spans="1:10" ht="14.25">
      <c r="A134" s="62" t="s">
        <v>336</v>
      </c>
      <c r="B134" s="62" t="s">
        <v>356</v>
      </c>
      <c r="C134" s="113" t="s">
        <v>13</v>
      </c>
      <c r="D134" s="62" t="s">
        <v>357</v>
      </c>
      <c r="E134" s="62" t="s">
        <v>15</v>
      </c>
      <c r="F134" s="62" t="s">
        <v>358</v>
      </c>
      <c r="G134" s="62">
        <v>69.8</v>
      </c>
      <c r="H134" s="62">
        <v>78.4</v>
      </c>
      <c r="I134" s="62">
        <v>74.1</v>
      </c>
      <c r="J134" s="62"/>
    </row>
    <row r="135" spans="1:10" ht="14.25">
      <c r="A135" s="62" t="s">
        <v>359</v>
      </c>
      <c r="B135" s="62" t="s">
        <v>360</v>
      </c>
      <c r="C135" s="113" t="s">
        <v>13</v>
      </c>
      <c r="D135" s="62" t="s">
        <v>361</v>
      </c>
      <c r="E135" s="62" t="s">
        <v>21</v>
      </c>
      <c r="F135" s="62" t="s">
        <v>362</v>
      </c>
      <c r="G135" s="62">
        <v>60.8</v>
      </c>
      <c r="H135" s="62">
        <v>73.5</v>
      </c>
      <c r="I135" s="62">
        <v>67.15</v>
      </c>
      <c r="J135" s="62"/>
    </row>
    <row r="136" spans="1:10" ht="14.25">
      <c r="A136" s="62" t="s">
        <v>359</v>
      </c>
      <c r="B136" s="62" t="s">
        <v>360</v>
      </c>
      <c r="C136" s="113" t="s">
        <v>19</v>
      </c>
      <c r="D136" s="62" t="s">
        <v>363</v>
      </c>
      <c r="E136" s="62" t="s">
        <v>21</v>
      </c>
      <c r="F136" s="62" t="s">
        <v>364</v>
      </c>
      <c r="G136" s="62">
        <v>78.8</v>
      </c>
      <c r="H136" s="62">
        <v>72.7</v>
      </c>
      <c r="I136" s="62">
        <v>75.75</v>
      </c>
      <c r="J136" s="62"/>
    </row>
    <row r="137" spans="1:10" ht="14.25">
      <c r="A137" s="62" t="s">
        <v>359</v>
      </c>
      <c r="B137" s="62" t="s">
        <v>365</v>
      </c>
      <c r="C137" s="113" t="s">
        <v>13</v>
      </c>
      <c r="D137" s="62" t="s">
        <v>366</v>
      </c>
      <c r="E137" s="62" t="s">
        <v>21</v>
      </c>
      <c r="F137" s="62" t="s">
        <v>367</v>
      </c>
      <c r="G137" s="62">
        <v>64.2</v>
      </c>
      <c r="H137" s="62">
        <v>75.4</v>
      </c>
      <c r="I137" s="62">
        <v>69.8</v>
      </c>
      <c r="J137" s="62"/>
    </row>
    <row r="138" spans="1:10" ht="14.25">
      <c r="A138" s="62" t="s">
        <v>368</v>
      </c>
      <c r="B138" s="62" t="s">
        <v>369</v>
      </c>
      <c r="C138" s="113" t="s">
        <v>13</v>
      </c>
      <c r="D138" s="62" t="s">
        <v>370</v>
      </c>
      <c r="E138" s="62" t="s">
        <v>15</v>
      </c>
      <c r="F138" s="62" t="s">
        <v>371</v>
      </c>
      <c r="G138" s="62">
        <v>70.1</v>
      </c>
      <c r="H138" s="62">
        <v>76.1</v>
      </c>
      <c r="I138" s="62">
        <v>73.1</v>
      </c>
      <c r="J138" s="62"/>
    </row>
    <row r="139" spans="1:10" ht="14.25">
      <c r="A139" s="62" t="s">
        <v>368</v>
      </c>
      <c r="B139" s="62" t="s">
        <v>369</v>
      </c>
      <c r="C139" s="113" t="s">
        <v>19</v>
      </c>
      <c r="D139" s="62" t="s">
        <v>372</v>
      </c>
      <c r="E139" s="62" t="s">
        <v>15</v>
      </c>
      <c r="F139" s="62" t="s">
        <v>373</v>
      </c>
      <c r="G139" s="62">
        <v>68.6</v>
      </c>
      <c r="H139" s="62">
        <v>76.8</v>
      </c>
      <c r="I139" s="62">
        <v>72.7</v>
      </c>
      <c r="J139" s="62"/>
    </row>
    <row r="140" spans="1:10" ht="14.25">
      <c r="A140" s="62" t="s">
        <v>374</v>
      </c>
      <c r="B140" s="62" t="s">
        <v>375</v>
      </c>
      <c r="C140" s="113" t="s">
        <v>13</v>
      </c>
      <c r="D140" s="62" t="s">
        <v>376</v>
      </c>
      <c r="E140" s="62" t="s">
        <v>15</v>
      </c>
      <c r="F140" s="62" t="s">
        <v>377</v>
      </c>
      <c r="G140" s="62">
        <v>74</v>
      </c>
      <c r="H140" s="62">
        <v>77.4</v>
      </c>
      <c r="I140" s="62">
        <v>75.7</v>
      </c>
      <c r="J140" s="62"/>
    </row>
    <row r="141" spans="1:10" ht="14.25">
      <c r="A141" s="62" t="s">
        <v>378</v>
      </c>
      <c r="B141" s="62" t="s">
        <v>379</v>
      </c>
      <c r="C141" s="113" t="s">
        <v>13</v>
      </c>
      <c r="D141" s="62" t="s">
        <v>380</v>
      </c>
      <c r="E141" s="62" t="s">
        <v>21</v>
      </c>
      <c r="F141" s="62" t="s">
        <v>381</v>
      </c>
      <c r="G141" s="62">
        <v>72.8</v>
      </c>
      <c r="H141" s="62">
        <v>71.5</v>
      </c>
      <c r="I141" s="62">
        <v>72.15</v>
      </c>
      <c r="J141" s="62"/>
    </row>
    <row r="142" spans="1:10" ht="14.25">
      <c r="A142" s="62" t="s">
        <v>378</v>
      </c>
      <c r="B142" s="62" t="s">
        <v>382</v>
      </c>
      <c r="C142" s="113" t="s">
        <v>13</v>
      </c>
      <c r="D142" s="62" t="s">
        <v>383</v>
      </c>
      <c r="E142" s="62" t="s">
        <v>21</v>
      </c>
      <c r="F142" s="62" t="s">
        <v>384</v>
      </c>
      <c r="G142" s="62">
        <v>74.4</v>
      </c>
      <c r="H142" s="62">
        <v>77.7</v>
      </c>
      <c r="I142" s="62">
        <v>76.05</v>
      </c>
      <c r="J142" s="62"/>
    </row>
    <row r="143" spans="1:10" ht="14.25">
      <c r="A143" s="62" t="s">
        <v>378</v>
      </c>
      <c r="B143" s="62" t="s">
        <v>382</v>
      </c>
      <c r="C143" s="113" t="s">
        <v>19</v>
      </c>
      <c r="D143" s="62" t="s">
        <v>385</v>
      </c>
      <c r="E143" s="62" t="s">
        <v>21</v>
      </c>
      <c r="F143" s="62" t="s">
        <v>386</v>
      </c>
      <c r="G143" s="62">
        <v>68.6</v>
      </c>
      <c r="H143" s="62">
        <v>75</v>
      </c>
      <c r="I143" s="62">
        <v>71.8</v>
      </c>
      <c r="J143" s="62"/>
    </row>
    <row r="144" spans="1:10" ht="14.25">
      <c r="A144" s="62" t="s">
        <v>387</v>
      </c>
      <c r="B144" s="62" t="s">
        <v>388</v>
      </c>
      <c r="C144" s="113" t="s">
        <v>13</v>
      </c>
      <c r="D144" s="62" t="s">
        <v>389</v>
      </c>
      <c r="E144" s="62" t="s">
        <v>21</v>
      </c>
      <c r="F144" s="62" t="s">
        <v>390</v>
      </c>
      <c r="G144" s="62">
        <v>64</v>
      </c>
      <c r="H144" s="62">
        <v>77.2</v>
      </c>
      <c r="I144" s="62">
        <v>70.6</v>
      </c>
      <c r="J144" s="62"/>
    </row>
    <row r="145" spans="1:10" ht="14.25">
      <c r="A145" s="62" t="s">
        <v>387</v>
      </c>
      <c r="B145" s="62" t="s">
        <v>388</v>
      </c>
      <c r="C145" s="113" t="s">
        <v>19</v>
      </c>
      <c r="D145" s="62" t="s">
        <v>391</v>
      </c>
      <c r="E145" s="62" t="s">
        <v>21</v>
      </c>
      <c r="F145" s="62" t="s">
        <v>392</v>
      </c>
      <c r="G145" s="62">
        <v>71.6</v>
      </c>
      <c r="H145" s="62">
        <v>70.2</v>
      </c>
      <c r="I145" s="62">
        <v>70.9</v>
      </c>
      <c r="J145" s="62"/>
    </row>
    <row r="146" spans="1:10" ht="14.25">
      <c r="A146" s="62" t="s">
        <v>387</v>
      </c>
      <c r="B146" s="62" t="s">
        <v>393</v>
      </c>
      <c r="C146" s="113" t="s">
        <v>13</v>
      </c>
      <c r="D146" s="62" t="s">
        <v>394</v>
      </c>
      <c r="E146" s="62" t="s">
        <v>15</v>
      </c>
      <c r="F146" s="62" t="s">
        <v>395</v>
      </c>
      <c r="G146" s="62">
        <v>59.8</v>
      </c>
      <c r="H146" s="62">
        <v>75.8</v>
      </c>
      <c r="I146" s="62">
        <v>67.8</v>
      </c>
      <c r="J146" s="62"/>
    </row>
    <row r="147" spans="1:10" ht="14.25">
      <c r="A147" s="62" t="s">
        <v>387</v>
      </c>
      <c r="B147" s="62" t="s">
        <v>396</v>
      </c>
      <c r="C147" s="113" t="s">
        <v>13</v>
      </c>
      <c r="D147" s="62" t="s">
        <v>397</v>
      </c>
      <c r="E147" s="62" t="s">
        <v>15</v>
      </c>
      <c r="F147" s="62" t="s">
        <v>398</v>
      </c>
      <c r="G147" s="62">
        <v>65.3</v>
      </c>
      <c r="H147" s="62">
        <v>73.6</v>
      </c>
      <c r="I147" s="62">
        <v>69.45</v>
      </c>
      <c r="J147" s="62"/>
    </row>
    <row r="148" spans="1:10" ht="14.25">
      <c r="A148" s="62" t="s">
        <v>387</v>
      </c>
      <c r="B148" s="62" t="s">
        <v>396</v>
      </c>
      <c r="C148" s="113" t="s">
        <v>19</v>
      </c>
      <c r="D148" s="62" t="s">
        <v>399</v>
      </c>
      <c r="E148" s="62" t="s">
        <v>15</v>
      </c>
      <c r="F148" s="62" t="s">
        <v>400</v>
      </c>
      <c r="G148" s="62">
        <v>66.1</v>
      </c>
      <c r="H148" s="62">
        <v>76.6</v>
      </c>
      <c r="I148" s="62">
        <v>71.35</v>
      </c>
      <c r="J148" s="62"/>
    </row>
    <row r="149" spans="1:10" ht="14.25">
      <c r="A149" s="62" t="s">
        <v>387</v>
      </c>
      <c r="B149" s="62" t="s">
        <v>396</v>
      </c>
      <c r="C149" s="113" t="s">
        <v>65</v>
      </c>
      <c r="D149" s="62" t="s">
        <v>401</v>
      </c>
      <c r="E149" s="62" t="s">
        <v>15</v>
      </c>
      <c r="F149" s="62" t="s">
        <v>402</v>
      </c>
      <c r="G149" s="62">
        <v>72.5</v>
      </c>
      <c r="H149" s="62">
        <v>75.2</v>
      </c>
      <c r="I149" s="62">
        <v>73.85</v>
      </c>
      <c r="J149" s="62"/>
    </row>
    <row r="150" spans="1:10" ht="14.25">
      <c r="A150" s="62" t="s">
        <v>387</v>
      </c>
      <c r="B150" s="62" t="s">
        <v>396</v>
      </c>
      <c r="C150" s="113" t="s">
        <v>68</v>
      </c>
      <c r="D150" s="62" t="s">
        <v>403</v>
      </c>
      <c r="E150" s="62" t="s">
        <v>15</v>
      </c>
      <c r="F150" s="62" t="s">
        <v>404</v>
      </c>
      <c r="G150" s="62">
        <v>70.4</v>
      </c>
      <c r="H150" s="62">
        <v>73.2</v>
      </c>
      <c r="I150" s="62">
        <v>71.8</v>
      </c>
      <c r="J150" s="62"/>
    </row>
    <row r="151" spans="1:10" ht="14.25">
      <c r="A151" s="62" t="s">
        <v>387</v>
      </c>
      <c r="B151" s="62" t="s">
        <v>396</v>
      </c>
      <c r="C151" s="113" t="s">
        <v>71</v>
      </c>
      <c r="D151" s="62" t="s">
        <v>405</v>
      </c>
      <c r="E151" s="62" t="s">
        <v>15</v>
      </c>
      <c r="F151" s="62" t="s">
        <v>406</v>
      </c>
      <c r="G151" s="62">
        <v>68</v>
      </c>
      <c r="H151" s="62">
        <v>73.4</v>
      </c>
      <c r="I151" s="62">
        <v>70.7</v>
      </c>
      <c r="J151" s="62"/>
    </row>
    <row r="152" spans="1:10" ht="14.25">
      <c r="A152" s="62" t="s">
        <v>387</v>
      </c>
      <c r="B152" s="62" t="s">
        <v>407</v>
      </c>
      <c r="C152" s="113" t="s">
        <v>13</v>
      </c>
      <c r="D152" s="62" t="s">
        <v>408</v>
      </c>
      <c r="E152" s="62" t="s">
        <v>21</v>
      </c>
      <c r="F152" s="62" t="s">
        <v>409</v>
      </c>
      <c r="G152" s="62">
        <v>72.6</v>
      </c>
      <c r="H152" s="62">
        <v>74.2</v>
      </c>
      <c r="I152" s="62">
        <v>73.4</v>
      </c>
      <c r="J152" s="62"/>
    </row>
    <row r="153" spans="1:10" ht="14.25">
      <c r="A153" s="62" t="s">
        <v>387</v>
      </c>
      <c r="B153" s="62" t="s">
        <v>410</v>
      </c>
      <c r="C153" s="113" t="s">
        <v>13</v>
      </c>
      <c r="D153" s="62" t="s">
        <v>411</v>
      </c>
      <c r="E153" s="62" t="s">
        <v>21</v>
      </c>
      <c r="F153" s="62" t="s">
        <v>412</v>
      </c>
      <c r="G153" s="62">
        <v>67.5</v>
      </c>
      <c r="H153" s="62">
        <v>75.2</v>
      </c>
      <c r="I153" s="62">
        <v>71.35</v>
      </c>
      <c r="J153" s="62"/>
    </row>
    <row r="154" spans="1:10" ht="14.25">
      <c r="A154" s="62" t="s">
        <v>387</v>
      </c>
      <c r="B154" s="62" t="s">
        <v>410</v>
      </c>
      <c r="C154" s="113" t="s">
        <v>19</v>
      </c>
      <c r="D154" s="62" t="s">
        <v>413</v>
      </c>
      <c r="E154" s="62" t="s">
        <v>21</v>
      </c>
      <c r="F154" s="62" t="s">
        <v>414</v>
      </c>
      <c r="G154" s="62">
        <v>64.8</v>
      </c>
      <c r="H154" s="62">
        <v>73.8</v>
      </c>
      <c r="I154" s="62">
        <v>69.3</v>
      </c>
      <c r="J154" s="62"/>
    </row>
    <row r="155" spans="1:10" ht="14.25">
      <c r="A155" s="62" t="s">
        <v>387</v>
      </c>
      <c r="B155" s="62" t="s">
        <v>410</v>
      </c>
      <c r="C155" s="113" t="s">
        <v>65</v>
      </c>
      <c r="D155" s="62" t="s">
        <v>415</v>
      </c>
      <c r="E155" s="62" t="s">
        <v>21</v>
      </c>
      <c r="F155" s="62" t="s">
        <v>416</v>
      </c>
      <c r="G155" s="62">
        <v>71.5</v>
      </c>
      <c r="H155" s="62">
        <v>79.4</v>
      </c>
      <c r="I155" s="62">
        <v>75.45</v>
      </c>
      <c r="J155" s="62"/>
    </row>
    <row r="156" spans="1:10" ht="14.25">
      <c r="A156" s="62" t="s">
        <v>387</v>
      </c>
      <c r="B156" s="62" t="s">
        <v>410</v>
      </c>
      <c r="C156" s="113" t="s">
        <v>65</v>
      </c>
      <c r="D156" s="62" t="s">
        <v>417</v>
      </c>
      <c r="E156" s="62" t="s">
        <v>21</v>
      </c>
      <c r="F156" s="62" t="s">
        <v>418</v>
      </c>
      <c r="G156" s="62">
        <v>69.1</v>
      </c>
      <c r="H156" s="62">
        <v>76.8</v>
      </c>
      <c r="I156" s="62">
        <v>72.95</v>
      </c>
      <c r="J156" s="62"/>
    </row>
    <row r="157" spans="1:10" ht="14.25">
      <c r="A157" s="62" t="s">
        <v>419</v>
      </c>
      <c r="B157" s="62" t="s">
        <v>420</v>
      </c>
      <c r="C157" s="113" t="s">
        <v>13</v>
      </c>
      <c r="D157" s="62" t="s">
        <v>421</v>
      </c>
      <c r="E157" s="62" t="s">
        <v>15</v>
      </c>
      <c r="F157" s="62" t="s">
        <v>422</v>
      </c>
      <c r="G157" s="62">
        <v>77.1</v>
      </c>
      <c r="H157" s="62">
        <v>75.8</v>
      </c>
      <c r="I157" s="62">
        <v>76.45</v>
      </c>
      <c r="J157" s="62"/>
    </row>
    <row r="158" spans="1:10" ht="14.25">
      <c r="A158" s="62" t="s">
        <v>419</v>
      </c>
      <c r="B158" s="62" t="s">
        <v>420</v>
      </c>
      <c r="C158" s="113" t="s">
        <v>19</v>
      </c>
      <c r="D158" s="62" t="s">
        <v>423</v>
      </c>
      <c r="E158" s="62" t="s">
        <v>15</v>
      </c>
      <c r="F158" s="62" t="s">
        <v>424</v>
      </c>
      <c r="G158" s="62">
        <v>71.3</v>
      </c>
      <c r="H158" s="62">
        <v>73.4</v>
      </c>
      <c r="I158" s="62">
        <v>72.35</v>
      </c>
      <c r="J158" s="62"/>
    </row>
    <row r="159" spans="1:10" ht="14.25">
      <c r="A159" s="62" t="s">
        <v>425</v>
      </c>
      <c r="B159" s="62" t="s">
        <v>426</v>
      </c>
      <c r="C159" s="113" t="s">
        <v>13</v>
      </c>
      <c r="D159" s="62" t="s">
        <v>427</v>
      </c>
      <c r="E159" s="62" t="s">
        <v>15</v>
      </c>
      <c r="F159" s="62" t="s">
        <v>428</v>
      </c>
      <c r="G159" s="62">
        <v>68.2</v>
      </c>
      <c r="H159" s="62">
        <v>78.5</v>
      </c>
      <c r="I159" s="62">
        <v>73.35</v>
      </c>
      <c r="J159" s="62"/>
    </row>
    <row r="160" spans="1:10" ht="14.25">
      <c r="A160" s="62" t="s">
        <v>429</v>
      </c>
      <c r="B160" s="62" t="s">
        <v>430</v>
      </c>
      <c r="C160" s="113" t="s">
        <v>13</v>
      </c>
      <c r="D160" s="62" t="s">
        <v>431</v>
      </c>
      <c r="E160" s="62" t="s">
        <v>15</v>
      </c>
      <c r="F160" s="62" t="s">
        <v>432</v>
      </c>
      <c r="G160" s="62">
        <v>69.3</v>
      </c>
      <c r="H160" s="62">
        <v>74.1</v>
      </c>
      <c r="I160" s="62">
        <v>71.7</v>
      </c>
      <c r="J160" s="62"/>
    </row>
    <row r="161" spans="1:10" ht="14.25">
      <c r="A161" s="62" t="s">
        <v>429</v>
      </c>
      <c r="B161" s="62" t="s">
        <v>430</v>
      </c>
      <c r="C161" s="113" t="s">
        <v>19</v>
      </c>
      <c r="D161" s="62" t="s">
        <v>433</v>
      </c>
      <c r="E161" s="62" t="s">
        <v>15</v>
      </c>
      <c r="F161" s="62" t="s">
        <v>434</v>
      </c>
      <c r="G161" s="62">
        <v>70.4</v>
      </c>
      <c r="H161" s="62">
        <v>73.5</v>
      </c>
      <c r="I161" s="62">
        <v>71.95</v>
      </c>
      <c r="J161" s="62"/>
    </row>
    <row r="162" spans="1:10" ht="14.25">
      <c r="A162" s="62" t="s">
        <v>429</v>
      </c>
      <c r="B162" s="62" t="s">
        <v>435</v>
      </c>
      <c r="C162" s="113" t="s">
        <v>13</v>
      </c>
      <c r="D162" s="62" t="s">
        <v>436</v>
      </c>
      <c r="E162" s="62" t="s">
        <v>15</v>
      </c>
      <c r="F162" s="62" t="s">
        <v>437</v>
      </c>
      <c r="G162" s="62">
        <v>66.4</v>
      </c>
      <c r="H162" s="62">
        <v>77.1</v>
      </c>
      <c r="I162" s="62">
        <v>71.75</v>
      </c>
      <c r="J162" s="62"/>
    </row>
    <row r="163" spans="1:10" ht="14.25">
      <c r="A163" s="62" t="s">
        <v>429</v>
      </c>
      <c r="B163" s="62" t="s">
        <v>435</v>
      </c>
      <c r="C163" s="113" t="s">
        <v>19</v>
      </c>
      <c r="D163" s="62" t="s">
        <v>438</v>
      </c>
      <c r="E163" s="62" t="s">
        <v>15</v>
      </c>
      <c r="F163" s="62" t="s">
        <v>439</v>
      </c>
      <c r="G163" s="62">
        <v>68.2</v>
      </c>
      <c r="H163" s="62">
        <v>75.3</v>
      </c>
      <c r="I163" s="62">
        <v>71.75</v>
      </c>
      <c r="J163" s="62"/>
    </row>
    <row r="164" spans="1:10" ht="14.25">
      <c r="A164" s="62" t="s">
        <v>429</v>
      </c>
      <c r="B164" s="62" t="s">
        <v>440</v>
      </c>
      <c r="C164" s="113" t="s">
        <v>13</v>
      </c>
      <c r="D164" s="62" t="s">
        <v>441</v>
      </c>
      <c r="E164" s="62" t="s">
        <v>15</v>
      </c>
      <c r="F164" s="62" t="s">
        <v>442</v>
      </c>
      <c r="G164" s="62">
        <v>65.6</v>
      </c>
      <c r="H164" s="62">
        <v>75.2</v>
      </c>
      <c r="I164" s="62">
        <v>70.4</v>
      </c>
      <c r="J164" s="62"/>
    </row>
    <row r="165" spans="1:10" ht="14.25">
      <c r="A165" s="62" t="s">
        <v>429</v>
      </c>
      <c r="B165" s="62" t="s">
        <v>443</v>
      </c>
      <c r="C165" s="113" t="s">
        <v>13</v>
      </c>
      <c r="D165" s="62" t="s">
        <v>444</v>
      </c>
      <c r="E165" s="62" t="s">
        <v>21</v>
      </c>
      <c r="F165" s="62" t="s">
        <v>445</v>
      </c>
      <c r="G165" s="62">
        <v>70.4</v>
      </c>
      <c r="H165" s="62">
        <v>77.8</v>
      </c>
      <c r="I165" s="62">
        <v>74.1</v>
      </c>
      <c r="J165" s="62"/>
    </row>
    <row r="166" spans="1:10" ht="14.25">
      <c r="A166" s="62" t="s">
        <v>429</v>
      </c>
      <c r="B166" s="62" t="s">
        <v>443</v>
      </c>
      <c r="C166" s="113" t="s">
        <v>19</v>
      </c>
      <c r="D166" s="62" t="s">
        <v>446</v>
      </c>
      <c r="E166" s="62" t="s">
        <v>15</v>
      </c>
      <c r="F166" s="62" t="s">
        <v>447</v>
      </c>
      <c r="G166" s="62">
        <v>75.8</v>
      </c>
      <c r="H166" s="62">
        <v>72.7</v>
      </c>
      <c r="I166" s="62">
        <v>74.25</v>
      </c>
      <c r="J166" s="62"/>
    </row>
    <row r="167" spans="1:10" ht="14.25">
      <c r="A167" s="62" t="s">
        <v>429</v>
      </c>
      <c r="B167" s="62" t="s">
        <v>448</v>
      </c>
      <c r="C167" s="113" t="s">
        <v>13</v>
      </c>
      <c r="D167" s="62" t="s">
        <v>449</v>
      </c>
      <c r="E167" s="62" t="s">
        <v>15</v>
      </c>
      <c r="F167" s="62" t="s">
        <v>450</v>
      </c>
      <c r="G167" s="62">
        <v>75.5</v>
      </c>
      <c r="H167" s="62">
        <v>77.2</v>
      </c>
      <c r="I167" s="62">
        <v>76.35</v>
      </c>
      <c r="J167" s="62"/>
    </row>
    <row r="168" spans="1:10" ht="14.25">
      <c r="A168" s="62" t="s">
        <v>11</v>
      </c>
      <c r="B168" s="62" t="s">
        <v>451</v>
      </c>
      <c r="C168" s="113" t="s">
        <v>13</v>
      </c>
      <c r="D168" s="62" t="s">
        <v>452</v>
      </c>
      <c r="E168" s="62" t="s">
        <v>21</v>
      </c>
      <c r="F168" s="62" t="s">
        <v>453</v>
      </c>
      <c r="G168" s="62">
        <v>69.8</v>
      </c>
      <c r="H168" s="62">
        <v>76.8</v>
      </c>
      <c r="I168" s="62">
        <v>73.3</v>
      </c>
      <c r="J168" s="62"/>
    </row>
    <row r="169" spans="1:10" ht="14.25">
      <c r="A169" s="62" t="s">
        <v>11</v>
      </c>
      <c r="B169" s="62" t="s">
        <v>451</v>
      </c>
      <c r="C169" s="113" t="s">
        <v>19</v>
      </c>
      <c r="D169" s="62" t="s">
        <v>454</v>
      </c>
      <c r="E169" s="62" t="s">
        <v>21</v>
      </c>
      <c r="F169" s="62" t="s">
        <v>455</v>
      </c>
      <c r="G169" s="62">
        <v>74.6</v>
      </c>
      <c r="H169" s="62">
        <v>75.4</v>
      </c>
      <c r="I169" s="62">
        <v>75</v>
      </c>
      <c r="J169" s="62"/>
    </row>
    <row r="170" spans="1:10" ht="14.25">
      <c r="A170" s="62" t="s">
        <v>11</v>
      </c>
      <c r="B170" s="62" t="s">
        <v>451</v>
      </c>
      <c r="C170" s="113" t="s">
        <v>65</v>
      </c>
      <c r="D170" s="62" t="s">
        <v>456</v>
      </c>
      <c r="E170" s="62" t="s">
        <v>21</v>
      </c>
      <c r="F170" s="62" t="s">
        <v>457</v>
      </c>
      <c r="G170" s="62">
        <v>75.5</v>
      </c>
      <c r="H170" s="62">
        <v>76.6</v>
      </c>
      <c r="I170" s="62">
        <v>76.05</v>
      </c>
      <c r="J170" s="62"/>
    </row>
    <row r="171" spans="1:10" ht="14.25">
      <c r="A171" s="62" t="s">
        <v>11</v>
      </c>
      <c r="B171" s="62" t="s">
        <v>458</v>
      </c>
      <c r="C171" s="113" t="s">
        <v>13</v>
      </c>
      <c r="D171" s="62" t="s">
        <v>459</v>
      </c>
      <c r="E171" s="62" t="s">
        <v>21</v>
      </c>
      <c r="F171" s="62" t="s">
        <v>460</v>
      </c>
      <c r="G171" s="62">
        <v>73.6</v>
      </c>
      <c r="H171" s="62">
        <v>75.2</v>
      </c>
      <c r="I171" s="62">
        <v>74.4</v>
      </c>
      <c r="J171" s="62"/>
    </row>
    <row r="172" spans="1:10" ht="14.25">
      <c r="A172" s="62" t="s">
        <v>11</v>
      </c>
      <c r="B172" s="62" t="s">
        <v>461</v>
      </c>
      <c r="C172" s="113" t="s">
        <v>13</v>
      </c>
      <c r="D172" s="62" t="s">
        <v>462</v>
      </c>
      <c r="E172" s="62" t="s">
        <v>21</v>
      </c>
      <c r="F172" s="62" t="s">
        <v>463</v>
      </c>
      <c r="G172" s="62">
        <v>72.2</v>
      </c>
      <c r="H172" s="62">
        <v>75.4</v>
      </c>
      <c r="I172" s="62">
        <v>73.8</v>
      </c>
      <c r="J172" s="62"/>
    </row>
    <row r="173" spans="1:10" ht="14.25">
      <c r="A173" s="62" t="s">
        <v>11</v>
      </c>
      <c r="B173" s="62" t="s">
        <v>461</v>
      </c>
      <c r="C173" s="113" t="s">
        <v>13</v>
      </c>
      <c r="D173" s="62" t="s">
        <v>464</v>
      </c>
      <c r="E173" s="62" t="s">
        <v>21</v>
      </c>
      <c r="F173" s="62" t="s">
        <v>465</v>
      </c>
      <c r="G173" s="62">
        <v>76</v>
      </c>
      <c r="H173" s="62">
        <v>71.2</v>
      </c>
      <c r="I173" s="62">
        <v>73.6</v>
      </c>
      <c r="J173" s="62"/>
    </row>
    <row r="174" spans="1:10" ht="14.25">
      <c r="A174" s="62" t="s">
        <v>11</v>
      </c>
      <c r="B174" s="62" t="s">
        <v>461</v>
      </c>
      <c r="C174" s="113" t="s">
        <v>13</v>
      </c>
      <c r="D174" s="62" t="s">
        <v>466</v>
      </c>
      <c r="E174" s="62" t="s">
        <v>21</v>
      </c>
      <c r="F174" s="62" t="s">
        <v>467</v>
      </c>
      <c r="G174" s="62">
        <v>73.1</v>
      </c>
      <c r="H174" s="62">
        <v>73</v>
      </c>
      <c r="I174" s="62">
        <v>73.05</v>
      </c>
      <c r="J174" s="62"/>
    </row>
    <row r="175" spans="1:10" ht="14.25">
      <c r="A175" s="62" t="s">
        <v>11</v>
      </c>
      <c r="B175" s="62" t="s">
        <v>461</v>
      </c>
      <c r="C175" s="113" t="s">
        <v>13</v>
      </c>
      <c r="D175" s="62" t="s">
        <v>468</v>
      </c>
      <c r="E175" s="62" t="s">
        <v>21</v>
      </c>
      <c r="F175" s="62" t="s">
        <v>469</v>
      </c>
      <c r="G175" s="62">
        <v>70</v>
      </c>
      <c r="H175" s="62">
        <v>75.5</v>
      </c>
      <c r="I175" s="62">
        <v>72.75</v>
      </c>
      <c r="J175" s="62"/>
    </row>
    <row r="176" spans="1:10" ht="14.25">
      <c r="A176" s="62" t="s">
        <v>11</v>
      </c>
      <c r="B176" s="62" t="s">
        <v>461</v>
      </c>
      <c r="C176" s="113" t="s">
        <v>13</v>
      </c>
      <c r="D176" s="62" t="s">
        <v>470</v>
      </c>
      <c r="E176" s="62" t="s">
        <v>21</v>
      </c>
      <c r="F176" s="62" t="s">
        <v>471</v>
      </c>
      <c r="G176" s="62">
        <v>73.9</v>
      </c>
      <c r="H176" s="62">
        <v>70.7</v>
      </c>
      <c r="I176" s="62">
        <v>72.3</v>
      </c>
      <c r="J176" s="62"/>
    </row>
    <row r="177" spans="1:10" ht="14.25">
      <c r="A177" s="62" t="s">
        <v>11</v>
      </c>
      <c r="B177" s="62" t="s">
        <v>461</v>
      </c>
      <c r="C177" s="113" t="s">
        <v>19</v>
      </c>
      <c r="D177" s="62" t="s">
        <v>472</v>
      </c>
      <c r="E177" s="62" t="s">
        <v>21</v>
      </c>
      <c r="F177" s="62" t="s">
        <v>473</v>
      </c>
      <c r="G177" s="62">
        <v>69.9</v>
      </c>
      <c r="H177" s="62">
        <v>76.1</v>
      </c>
      <c r="I177" s="62">
        <v>73</v>
      </c>
      <c r="J177" s="62"/>
    </row>
    <row r="178" spans="1:10" ht="14.25">
      <c r="A178" s="62" t="s">
        <v>11</v>
      </c>
      <c r="B178" s="62" t="s">
        <v>461</v>
      </c>
      <c r="C178" s="113" t="s">
        <v>19</v>
      </c>
      <c r="D178" s="62" t="s">
        <v>474</v>
      </c>
      <c r="E178" s="62" t="s">
        <v>21</v>
      </c>
      <c r="F178" s="62" t="s">
        <v>475</v>
      </c>
      <c r="G178" s="62">
        <v>68.6</v>
      </c>
      <c r="H178" s="62">
        <v>75.7</v>
      </c>
      <c r="I178" s="62">
        <v>72.15</v>
      </c>
      <c r="J178" s="62"/>
    </row>
    <row r="179" spans="1:10" ht="14.25">
      <c r="A179" s="62" t="s">
        <v>11</v>
      </c>
      <c r="B179" s="62" t="s">
        <v>461</v>
      </c>
      <c r="C179" s="113" t="s">
        <v>19</v>
      </c>
      <c r="D179" s="62" t="s">
        <v>476</v>
      </c>
      <c r="E179" s="62" t="s">
        <v>21</v>
      </c>
      <c r="F179" s="62" t="s">
        <v>477</v>
      </c>
      <c r="G179" s="62">
        <v>70.4</v>
      </c>
      <c r="H179" s="62">
        <v>73.9</v>
      </c>
      <c r="I179" s="62">
        <v>72.15</v>
      </c>
      <c r="J179" s="62"/>
    </row>
    <row r="180" spans="1:10" ht="14.25">
      <c r="A180" s="62" t="s">
        <v>11</v>
      </c>
      <c r="B180" s="62" t="s">
        <v>461</v>
      </c>
      <c r="C180" s="113" t="s">
        <v>19</v>
      </c>
      <c r="D180" s="62" t="s">
        <v>478</v>
      </c>
      <c r="E180" s="62" t="s">
        <v>21</v>
      </c>
      <c r="F180" s="62" t="s">
        <v>479</v>
      </c>
      <c r="G180" s="62">
        <v>66.7</v>
      </c>
      <c r="H180" s="62">
        <v>76.1</v>
      </c>
      <c r="I180" s="62">
        <v>71.4</v>
      </c>
      <c r="J180" s="62"/>
    </row>
    <row r="181" spans="1:10" ht="14.25">
      <c r="A181" s="62" t="s">
        <v>11</v>
      </c>
      <c r="B181" s="62" t="s">
        <v>461</v>
      </c>
      <c r="C181" s="113" t="s">
        <v>19</v>
      </c>
      <c r="D181" s="62" t="s">
        <v>480</v>
      </c>
      <c r="E181" s="62" t="s">
        <v>21</v>
      </c>
      <c r="F181" s="62" t="s">
        <v>481</v>
      </c>
      <c r="G181" s="62">
        <v>67.2</v>
      </c>
      <c r="H181" s="62">
        <v>74.4</v>
      </c>
      <c r="I181" s="62">
        <v>70.8</v>
      </c>
      <c r="J181" s="62"/>
    </row>
    <row r="182" spans="1:10" ht="14.25">
      <c r="A182" s="62" t="s">
        <v>11</v>
      </c>
      <c r="B182" s="62" t="s">
        <v>461</v>
      </c>
      <c r="C182" s="113" t="s">
        <v>65</v>
      </c>
      <c r="D182" s="62" t="s">
        <v>482</v>
      </c>
      <c r="E182" s="62" t="s">
        <v>21</v>
      </c>
      <c r="F182" s="62" t="s">
        <v>483</v>
      </c>
      <c r="G182" s="62">
        <v>72.8</v>
      </c>
      <c r="H182" s="62">
        <v>77.5</v>
      </c>
      <c r="I182" s="62">
        <v>75.15</v>
      </c>
      <c r="J182" s="62"/>
    </row>
    <row r="183" spans="1:10" ht="14.25">
      <c r="A183" s="62" t="s">
        <v>11</v>
      </c>
      <c r="B183" s="62" t="s">
        <v>461</v>
      </c>
      <c r="C183" s="113" t="s">
        <v>68</v>
      </c>
      <c r="D183" s="62" t="s">
        <v>484</v>
      </c>
      <c r="E183" s="62" t="s">
        <v>21</v>
      </c>
      <c r="F183" s="62" t="s">
        <v>485</v>
      </c>
      <c r="G183" s="62">
        <v>82.2</v>
      </c>
      <c r="H183" s="62">
        <v>73.7</v>
      </c>
      <c r="I183" s="62">
        <v>77.95</v>
      </c>
      <c r="J183" s="62"/>
    </row>
    <row r="184" spans="1:10" ht="14.25">
      <c r="A184" s="62" t="s">
        <v>11</v>
      </c>
      <c r="B184" s="62" t="s">
        <v>461</v>
      </c>
      <c r="C184" s="113" t="s">
        <v>68</v>
      </c>
      <c r="D184" s="62" t="s">
        <v>486</v>
      </c>
      <c r="E184" s="62" t="s">
        <v>21</v>
      </c>
      <c r="F184" s="62" t="s">
        <v>487</v>
      </c>
      <c r="G184" s="62">
        <v>79</v>
      </c>
      <c r="H184" s="62">
        <v>72.7</v>
      </c>
      <c r="I184" s="62">
        <v>75.85</v>
      </c>
      <c r="J184" s="62"/>
    </row>
    <row r="185" spans="1:10" ht="14.25">
      <c r="A185" s="62" t="s">
        <v>11</v>
      </c>
      <c r="B185" s="62" t="s">
        <v>461</v>
      </c>
      <c r="C185" s="113" t="s">
        <v>71</v>
      </c>
      <c r="D185" s="62" t="s">
        <v>488</v>
      </c>
      <c r="E185" s="62" t="s">
        <v>21</v>
      </c>
      <c r="F185" s="62" t="s">
        <v>489</v>
      </c>
      <c r="G185" s="62">
        <v>75.7</v>
      </c>
      <c r="H185" s="62">
        <v>71.1</v>
      </c>
      <c r="I185" s="62">
        <v>73.4</v>
      </c>
      <c r="J185" s="62"/>
    </row>
    <row r="186" spans="1:10" ht="14.25">
      <c r="A186" s="62" t="s">
        <v>11</v>
      </c>
      <c r="B186" s="62" t="s">
        <v>461</v>
      </c>
      <c r="C186" s="113" t="s">
        <v>71</v>
      </c>
      <c r="D186" s="62" t="s">
        <v>490</v>
      </c>
      <c r="E186" s="62" t="s">
        <v>21</v>
      </c>
      <c r="F186" s="62" t="s">
        <v>491</v>
      </c>
      <c r="G186" s="62">
        <v>69.5</v>
      </c>
      <c r="H186" s="62">
        <v>70.6</v>
      </c>
      <c r="I186" s="62">
        <v>70.05</v>
      </c>
      <c r="J186" s="62"/>
    </row>
    <row r="187" spans="1:10" ht="14.25">
      <c r="A187" s="62" t="s">
        <v>492</v>
      </c>
      <c r="B187" s="62" t="s">
        <v>493</v>
      </c>
      <c r="C187" s="113" t="s">
        <v>13</v>
      </c>
      <c r="D187" s="62" t="s">
        <v>494</v>
      </c>
      <c r="E187" s="62" t="s">
        <v>15</v>
      </c>
      <c r="F187" s="62" t="s">
        <v>495</v>
      </c>
      <c r="G187" s="62">
        <v>72.3</v>
      </c>
      <c r="H187" s="62">
        <v>78.3</v>
      </c>
      <c r="I187" s="62">
        <v>75.3</v>
      </c>
      <c r="J187" s="62"/>
    </row>
    <row r="188" spans="1:10" ht="14.25">
      <c r="A188" s="62" t="s">
        <v>492</v>
      </c>
      <c r="B188" s="62" t="s">
        <v>493</v>
      </c>
      <c r="C188" s="113" t="s">
        <v>19</v>
      </c>
      <c r="D188" s="62" t="s">
        <v>496</v>
      </c>
      <c r="E188" s="62" t="s">
        <v>21</v>
      </c>
      <c r="F188" s="62" t="s">
        <v>497</v>
      </c>
      <c r="G188" s="62">
        <v>71.7</v>
      </c>
      <c r="H188" s="62">
        <v>74.2</v>
      </c>
      <c r="I188" s="62">
        <v>72.95</v>
      </c>
      <c r="J188" s="62"/>
    </row>
    <row r="189" spans="1:10" ht="14.25">
      <c r="A189" s="62" t="s">
        <v>492</v>
      </c>
      <c r="B189" s="62" t="s">
        <v>493</v>
      </c>
      <c r="C189" s="113" t="s">
        <v>65</v>
      </c>
      <c r="D189" s="62" t="s">
        <v>498</v>
      </c>
      <c r="E189" s="62" t="s">
        <v>15</v>
      </c>
      <c r="F189" s="62" t="s">
        <v>499</v>
      </c>
      <c r="G189" s="62">
        <v>69.9</v>
      </c>
      <c r="H189" s="62">
        <v>77.1</v>
      </c>
      <c r="I189" s="62">
        <v>73.5</v>
      </c>
      <c r="J189" s="62"/>
    </row>
    <row r="190" spans="1:10" ht="14.25">
      <c r="A190" s="62" t="s">
        <v>492</v>
      </c>
      <c r="B190" s="62" t="s">
        <v>500</v>
      </c>
      <c r="C190" s="113" t="s">
        <v>13</v>
      </c>
      <c r="D190" s="62" t="s">
        <v>501</v>
      </c>
      <c r="E190" s="62" t="s">
        <v>21</v>
      </c>
      <c r="F190" s="62" t="s">
        <v>502</v>
      </c>
      <c r="G190" s="62">
        <v>70</v>
      </c>
      <c r="H190" s="62">
        <v>76.2</v>
      </c>
      <c r="I190" s="62">
        <v>73.1</v>
      </c>
      <c r="J190" s="62"/>
    </row>
    <row r="191" spans="1:10" ht="14.25">
      <c r="A191" s="62" t="s">
        <v>492</v>
      </c>
      <c r="B191" s="62" t="s">
        <v>500</v>
      </c>
      <c r="C191" s="113" t="s">
        <v>19</v>
      </c>
      <c r="D191" s="62" t="s">
        <v>503</v>
      </c>
      <c r="E191" s="62" t="s">
        <v>15</v>
      </c>
      <c r="F191" s="62" t="s">
        <v>504</v>
      </c>
      <c r="G191" s="62">
        <v>73.4</v>
      </c>
      <c r="H191" s="62">
        <v>78</v>
      </c>
      <c r="I191" s="62">
        <v>75.7</v>
      </c>
      <c r="J191" s="62"/>
    </row>
    <row r="192" spans="1:10" ht="14.25">
      <c r="A192" s="62" t="s">
        <v>492</v>
      </c>
      <c r="B192" s="62" t="s">
        <v>500</v>
      </c>
      <c r="C192" s="113" t="s">
        <v>65</v>
      </c>
      <c r="D192" s="62" t="s">
        <v>505</v>
      </c>
      <c r="E192" s="62" t="s">
        <v>15</v>
      </c>
      <c r="F192" s="62" t="s">
        <v>506</v>
      </c>
      <c r="G192" s="62">
        <v>68.1</v>
      </c>
      <c r="H192" s="62">
        <v>77.7</v>
      </c>
      <c r="I192" s="62">
        <v>72.9</v>
      </c>
      <c r="J192" s="62"/>
    </row>
    <row r="193" spans="1:10" ht="14.25">
      <c r="A193" s="62" t="s">
        <v>492</v>
      </c>
      <c r="B193" s="62" t="s">
        <v>507</v>
      </c>
      <c r="C193" s="113" t="s">
        <v>13</v>
      </c>
      <c r="D193" s="62" t="s">
        <v>508</v>
      </c>
      <c r="E193" s="62" t="s">
        <v>21</v>
      </c>
      <c r="F193" s="62" t="s">
        <v>509</v>
      </c>
      <c r="G193" s="62">
        <v>66.3</v>
      </c>
      <c r="H193" s="62">
        <v>76</v>
      </c>
      <c r="I193" s="62">
        <v>71.15</v>
      </c>
      <c r="J193" s="62"/>
    </row>
    <row r="194" spans="1:10" ht="14.25">
      <c r="A194" s="62" t="s">
        <v>492</v>
      </c>
      <c r="B194" s="62" t="s">
        <v>507</v>
      </c>
      <c r="C194" s="113" t="s">
        <v>19</v>
      </c>
      <c r="D194" s="62" t="s">
        <v>510</v>
      </c>
      <c r="E194" s="62" t="s">
        <v>15</v>
      </c>
      <c r="F194" s="62" t="s">
        <v>511</v>
      </c>
      <c r="G194" s="62">
        <v>69.5</v>
      </c>
      <c r="H194" s="62">
        <v>74.9</v>
      </c>
      <c r="I194" s="62">
        <v>72.2</v>
      </c>
      <c r="J194" s="62"/>
    </row>
    <row r="195" spans="1:10" ht="14.25">
      <c r="A195" s="62" t="s">
        <v>492</v>
      </c>
      <c r="B195" s="62" t="s">
        <v>512</v>
      </c>
      <c r="C195" s="113" t="s">
        <v>13</v>
      </c>
      <c r="D195" s="62" t="s">
        <v>513</v>
      </c>
      <c r="E195" s="62" t="s">
        <v>15</v>
      </c>
      <c r="F195" s="62" t="s">
        <v>514</v>
      </c>
      <c r="G195" s="62">
        <v>68.3</v>
      </c>
      <c r="H195" s="62">
        <v>78.1</v>
      </c>
      <c r="I195" s="62">
        <v>73.2</v>
      </c>
      <c r="J195" s="62"/>
    </row>
    <row r="196" spans="1:10" ht="14.25">
      <c r="A196" s="62" t="s">
        <v>492</v>
      </c>
      <c r="B196" s="62" t="s">
        <v>515</v>
      </c>
      <c r="C196" s="113" t="s">
        <v>13</v>
      </c>
      <c r="D196" s="62" t="s">
        <v>516</v>
      </c>
      <c r="E196" s="62" t="s">
        <v>15</v>
      </c>
      <c r="F196" s="62" t="s">
        <v>517</v>
      </c>
      <c r="G196" s="62">
        <v>71.4</v>
      </c>
      <c r="H196" s="62">
        <v>78</v>
      </c>
      <c r="I196" s="62">
        <v>74.7</v>
      </c>
      <c r="J196" s="62"/>
    </row>
    <row r="197" spans="1:10" ht="14.25">
      <c r="A197" s="62" t="s">
        <v>492</v>
      </c>
      <c r="B197" s="62" t="s">
        <v>515</v>
      </c>
      <c r="C197" s="113" t="s">
        <v>19</v>
      </c>
      <c r="D197" s="62" t="s">
        <v>518</v>
      </c>
      <c r="E197" s="62" t="s">
        <v>15</v>
      </c>
      <c r="F197" s="62" t="s">
        <v>519</v>
      </c>
      <c r="G197" s="62">
        <v>66.5</v>
      </c>
      <c r="H197" s="62">
        <v>75.7</v>
      </c>
      <c r="I197" s="62">
        <v>71.1</v>
      </c>
      <c r="J197" s="62"/>
    </row>
    <row r="198" spans="1:10" ht="14.25">
      <c r="A198" s="62" t="s">
        <v>520</v>
      </c>
      <c r="B198" s="62" t="s">
        <v>521</v>
      </c>
      <c r="C198" s="113" t="s">
        <v>13</v>
      </c>
      <c r="D198" s="62" t="s">
        <v>522</v>
      </c>
      <c r="E198" s="62" t="s">
        <v>15</v>
      </c>
      <c r="F198" s="62" t="s">
        <v>523</v>
      </c>
      <c r="G198" s="62">
        <v>71.4</v>
      </c>
      <c r="H198" s="62">
        <v>76</v>
      </c>
      <c r="I198" s="62">
        <v>73.7</v>
      </c>
      <c r="J198" s="62"/>
    </row>
    <row r="199" spans="1:10" ht="14.25">
      <c r="A199" s="62" t="s">
        <v>520</v>
      </c>
      <c r="B199" s="62" t="s">
        <v>521</v>
      </c>
      <c r="C199" s="113" t="s">
        <v>19</v>
      </c>
      <c r="D199" s="62" t="s">
        <v>524</v>
      </c>
      <c r="E199" s="62" t="s">
        <v>15</v>
      </c>
      <c r="F199" s="62" t="s">
        <v>525</v>
      </c>
      <c r="G199" s="62">
        <v>67.3</v>
      </c>
      <c r="H199" s="62">
        <v>76.4</v>
      </c>
      <c r="I199" s="62">
        <v>71.85</v>
      </c>
      <c r="J199" s="62"/>
    </row>
    <row r="200" spans="1:10" ht="14.25">
      <c r="A200" s="62" t="s">
        <v>520</v>
      </c>
      <c r="B200" s="62" t="s">
        <v>526</v>
      </c>
      <c r="C200" s="113" t="s">
        <v>13</v>
      </c>
      <c r="D200" s="62" t="s">
        <v>527</v>
      </c>
      <c r="E200" s="62" t="s">
        <v>15</v>
      </c>
      <c r="F200" s="62" t="s">
        <v>528</v>
      </c>
      <c r="G200" s="62">
        <v>74.4</v>
      </c>
      <c r="H200" s="62">
        <v>76.4</v>
      </c>
      <c r="I200" s="62">
        <v>75.4</v>
      </c>
      <c r="J200" s="62"/>
    </row>
    <row r="201" spans="1:10" ht="14.25">
      <c r="A201" s="62" t="s">
        <v>520</v>
      </c>
      <c r="B201" s="62" t="s">
        <v>526</v>
      </c>
      <c r="C201" s="113" t="s">
        <v>19</v>
      </c>
      <c r="D201" s="62" t="s">
        <v>529</v>
      </c>
      <c r="E201" s="62" t="s">
        <v>15</v>
      </c>
      <c r="F201" s="62" t="s">
        <v>530</v>
      </c>
      <c r="G201" s="62">
        <v>71.8</v>
      </c>
      <c r="H201" s="62">
        <v>76</v>
      </c>
      <c r="I201" s="62">
        <v>73.9</v>
      </c>
      <c r="J201" s="62"/>
    </row>
    <row r="202" spans="1:10" ht="14.25">
      <c r="A202" s="62" t="s">
        <v>520</v>
      </c>
      <c r="B202" s="62" t="s">
        <v>531</v>
      </c>
      <c r="C202" s="113" t="s">
        <v>13</v>
      </c>
      <c r="D202" s="62" t="s">
        <v>532</v>
      </c>
      <c r="E202" s="62" t="s">
        <v>15</v>
      </c>
      <c r="F202" s="62" t="s">
        <v>533</v>
      </c>
      <c r="G202" s="62">
        <v>81.1</v>
      </c>
      <c r="H202" s="62">
        <v>77</v>
      </c>
      <c r="I202" s="62">
        <v>79.05</v>
      </c>
      <c r="J202" s="62"/>
    </row>
    <row r="203" spans="1:10" ht="14.25">
      <c r="A203" s="62" t="s">
        <v>520</v>
      </c>
      <c r="B203" s="62" t="s">
        <v>534</v>
      </c>
      <c r="C203" s="113" t="s">
        <v>13</v>
      </c>
      <c r="D203" s="62" t="s">
        <v>535</v>
      </c>
      <c r="E203" s="62" t="s">
        <v>21</v>
      </c>
      <c r="F203" s="62" t="s">
        <v>536</v>
      </c>
      <c r="G203" s="62">
        <v>74.3</v>
      </c>
      <c r="H203" s="62">
        <v>74.6</v>
      </c>
      <c r="I203" s="62">
        <v>74.45</v>
      </c>
      <c r="J203" s="62"/>
    </row>
    <row r="204" spans="1:10" ht="14.25">
      <c r="A204" s="62" t="s">
        <v>520</v>
      </c>
      <c r="B204" s="62" t="s">
        <v>534</v>
      </c>
      <c r="C204" s="113" t="s">
        <v>19</v>
      </c>
      <c r="D204" s="62" t="s">
        <v>537</v>
      </c>
      <c r="E204" s="62" t="s">
        <v>15</v>
      </c>
      <c r="F204" s="62" t="s">
        <v>538</v>
      </c>
      <c r="G204" s="62">
        <v>64.1</v>
      </c>
      <c r="H204" s="62">
        <v>76</v>
      </c>
      <c r="I204" s="62">
        <v>70.05</v>
      </c>
      <c r="J204" s="62"/>
    </row>
    <row r="205" spans="1:10" ht="14.25">
      <c r="A205" s="62" t="s">
        <v>520</v>
      </c>
      <c r="B205" s="62" t="s">
        <v>534</v>
      </c>
      <c r="C205" s="113" t="s">
        <v>65</v>
      </c>
      <c r="D205" s="62" t="s">
        <v>539</v>
      </c>
      <c r="E205" s="62" t="s">
        <v>15</v>
      </c>
      <c r="F205" s="62" t="s">
        <v>540</v>
      </c>
      <c r="G205" s="62">
        <v>72.1</v>
      </c>
      <c r="H205" s="62">
        <v>75.6</v>
      </c>
      <c r="I205" s="62">
        <v>73.85</v>
      </c>
      <c r="J205" s="62"/>
    </row>
    <row r="206" spans="1:10" ht="14.25">
      <c r="A206" s="62" t="s">
        <v>520</v>
      </c>
      <c r="B206" s="62" t="s">
        <v>534</v>
      </c>
      <c r="C206" s="113" t="s">
        <v>68</v>
      </c>
      <c r="D206" s="62" t="s">
        <v>541</v>
      </c>
      <c r="E206" s="62" t="s">
        <v>21</v>
      </c>
      <c r="F206" s="62" t="s">
        <v>542</v>
      </c>
      <c r="G206" s="62">
        <v>66.9</v>
      </c>
      <c r="H206" s="62">
        <v>74.4</v>
      </c>
      <c r="I206" s="62">
        <v>70.65</v>
      </c>
      <c r="J206" s="62"/>
    </row>
    <row r="207" spans="1:10" ht="14.25">
      <c r="A207" s="62" t="s">
        <v>520</v>
      </c>
      <c r="B207" s="62" t="s">
        <v>543</v>
      </c>
      <c r="C207" s="113" t="s">
        <v>13</v>
      </c>
      <c r="D207" s="62" t="s">
        <v>544</v>
      </c>
      <c r="E207" s="62" t="s">
        <v>21</v>
      </c>
      <c r="F207" s="62" t="s">
        <v>545</v>
      </c>
      <c r="G207" s="62">
        <v>66.9</v>
      </c>
      <c r="H207" s="62">
        <v>75.6</v>
      </c>
      <c r="I207" s="62">
        <v>71.25</v>
      </c>
      <c r="J207" s="62"/>
    </row>
    <row r="208" spans="1:10" ht="14.25">
      <c r="A208" s="62" t="s">
        <v>520</v>
      </c>
      <c r="B208" s="62" t="s">
        <v>546</v>
      </c>
      <c r="C208" s="113" t="s">
        <v>13</v>
      </c>
      <c r="D208" s="62" t="s">
        <v>547</v>
      </c>
      <c r="E208" s="62" t="s">
        <v>15</v>
      </c>
      <c r="F208" s="62" t="s">
        <v>548</v>
      </c>
      <c r="G208" s="62">
        <v>59.7</v>
      </c>
      <c r="H208" s="62">
        <v>75.2</v>
      </c>
      <c r="I208" s="62">
        <v>67.45</v>
      </c>
      <c r="J208" s="62"/>
    </row>
    <row r="209" spans="1:10" ht="14.25">
      <c r="A209" s="62" t="s">
        <v>520</v>
      </c>
      <c r="B209" s="62" t="s">
        <v>549</v>
      </c>
      <c r="C209" s="113" t="s">
        <v>13</v>
      </c>
      <c r="D209" s="62" t="s">
        <v>550</v>
      </c>
      <c r="E209" s="62" t="s">
        <v>21</v>
      </c>
      <c r="F209" s="62" t="s">
        <v>551</v>
      </c>
      <c r="G209" s="62">
        <v>59.1</v>
      </c>
      <c r="H209" s="62">
        <v>72.8</v>
      </c>
      <c r="I209" s="62">
        <v>65.95</v>
      </c>
      <c r="J209" s="62"/>
    </row>
    <row r="210" spans="1:10" ht="14.25">
      <c r="A210" s="62" t="s">
        <v>520</v>
      </c>
      <c r="B210" s="62" t="s">
        <v>552</v>
      </c>
      <c r="C210" s="113" t="s">
        <v>13</v>
      </c>
      <c r="D210" s="62" t="s">
        <v>553</v>
      </c>
      <c r="E210" s="62" t="s">
        <v>21</v>
      </c>
      <c r="F210" s="62" t="s">
        <v>554</v>
      </c>
      <c r="G210" s="62">
        <v>72.8</v>
      </c>
      <c r="H210" s="62">
        <v>74</v>
      </c>
      <c r="I210" s="62">
        <v>73.4</v>
      </c>
      <c r="J210" s="62"/>
    </row>
    <row r="211" spans="1:10" ht="14.25">
      <c r="A211" s="62" t="s">
        <v>520</v>
      </c>
      <c r="B211" s="62" t="s">
        <v>552</v>
      </c>
      <c r="C211" s="113" t="s">
        <v>19</v>
      </c>
      <c r="D211" s="62" t="s">
        <v>555</v>
      </c>
      <c r="E211" s="62" t="s">
        <v>21</v>
      </c>
      <c r="F211" s="62" t="s">
        <v>556</v>
      </c>
      <c r="G211" s="62">
        <v>54.7</v>
      </c>
      <c r="H211" s="62">
        <v>69</v>
      </c>
      <c r="I211" s="62">
        <v>61.85</v>
      </c>
      <c r="J211" s="62"/>
    </row>
    <row r="212" spans="1:10" ht="14.25">
      <c r="A212" s="62" t="s">
        <v>520</v>
      </c>
      <c r="B212" s="62" t="s">
        <v>557</v>
      </c>
      <c r="C212" s="113" t="s">
        <v>13</v>
      </c>
      <c r="D212" s="62" t="s">
        <v>558</v>
      </c>
      <c r="E212" s="62" t="s">
        <v>15</v>
      </c>
      <c r="F212" s="62" t="s">
        <v>559</v>
      </c>
      <c r="G212" s="62">
        <v>69.9</v>
      </c>
      <c r="H212" s="62">
        <v>72.8</v>
      </c>
      <c r="I212" s="62">
        <v>71.35</v>
      </c>
      <c r="J212" s="62"/>
    </row>
    <row r="213" spans="1:10" ht="14.25">
      <c r="A213" s="114"/>
      <c r="B213" s="115"/>
      <c r="C213" s="116"/>
      <c r="D213" s="117"/>
      <c r="E213" s="117"/>
      <c r="F213" s="117"/>
      <c r="G213" s="117"/>
      <c r="H213" s="117"/>
      <c r="I213" s="117"/>
      <c r="J213" s="117"/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SheetLayoutView="100" workbookViewId="0" topLeftCell="A29">
      <selection activeCell="B43" sqref="B43"/>
    </sheetView>
  </sheetViews>
  <sheetFormatPr defaultColWidth="9.00390625" defaultRowHeight="14.25"/>
  <sheetData>
    <row r="1" spans="1:9" ht="20.25">
      <c r="A1" s="96" t="s">
        <v>560</v>
      </c>
      <c r="B1" s="96"/>
      <c r="C1" s="96"/>
      <c r="D1" s="96"/>
      <c r="E1" s="96"/>
      <c r="F1" s="96"/>
      <c r="G1" s="96"/>
      <c r="H1" s="96"/>
      <c r="I1" s="96"/>
    </row>
    <row r="2" spans="1:9" ht="14.25">
      <c r="A2" s="97" t="s">
        <v>561</v>
      </c>
      <c r="B2" s="97" t="s">
        <v>562</v>
      </c>
      <c r="C2" s="98" t="s">
        <v>563</v>
      </c>
      <c r="D2" s="98" t="s">
        <v>564</v>
      </c>
      <c r="E2" s="98" t="s">
        <v>565</v>
      </c>
      <c r="F2" s="97" t="s">
        <v>566</v>
      </c>
      <c r="G2" s="98" t="s">
        <v>7</v>
      </c>
      <c r="H2" s="98" t="s">
        <v>8</v>
      </c>
      <c r="I2" s="98" t="s">
        <v>9</v>
      </c>
    </row>
    <row r="3" spans="1:9" ht="24">
      <c r="A3" s="99" t="s">
        <v>567</v>
      </c>
      <c r="B3" s="100" t="s">
        <v>568</v>
      </c>
      <c r="C3" s="99" t="s">
        <v>569</v>
      </c>
      <c r="D3" s="99" t="s">
        <v>570</v>
      </c>
      <c r="E3" s="99" t="s">
        <v>13</v>
      </c>
      <c r="F3" s="101" t="s">
        <v>571</v>
      </c>
      <c r="G3" s="102">
        <v>71.6</v>
      </c>
      <c r="H3" s="102">
        <v>74.1</v>
      </c>
      <c r="I3" s="107">
        <f aca="true" t="shared" si="0" ref="I3:I46">G3*0.5+H3*0.5</f>
        <v>72.85</v>
      </c>
    </row>
    <row r="4" spans="1:9" ht="45">
      <c r="A4" s="99" t="s">
        <v>572</v>
      </c>
      <c r="B4" s="99" t="s">
        <v>573</v>
      </c>
      <c r="C4" s="99" t="s">
        <v>574</v>
      </c>
      <c r="D4" s="99" t="s">
        <v>575</v>
      </c>
      <c r="E4" s="99" t="s">
        <v>13</v>
      </c>
      <c r="F4" s="101" t="s">
        <v>576</v>
      </c>
      <c r="G4" s="102">
        <v>74.4</v>
      </c>
      <c r="H4" s="102">
        <v>72.9</v>
      </c>
      <c r="I4" s="107">
        <f t="shared" si="0"/>
        <v>73.65</v>
      </c>
    </row>
    <row r="5" spans="1:9" ht="45">
      <c r="A5" s="99" t="s">
        <v>577</v>
      </c>
      <c r="B5" s="99" t="s">
        <v>578</v>
      </c>
      <c r="C5" s="99" t="s">
        <v>579</v>
      </c>
      <c r="D5" s="99" t="s">
        <v>580</v>
      </c>
      <c r="E5" s="99" t="s">
        <v>13</v>
      </c>
      <c r="F5" s="101" t="s">
        <v>581</v>
      </c>
      <c r="G5" s="102">
        <v>70</v>
      </c>
      <c r="H5" s="102">
        <v>76</v>
      </c>
      <c r="I5" s="107">
        <f t="shared" si="0"/>
        <v>73</v>
      </c>
    </row>
    <row r="6" spans="1:9" ht="33.75">
      <c r="A6" s="99" t="s">
        <v>582</v>
      </c>
      <c r="B6" s="99" t="s">
        <v>583</v>
      </c>
      <c r="C6" s="99" t="s">
        <v>584</v>
      </c>
      <c r="D6" s="99" t="s">
        <v>585</v>
      </c>
      <c r="E6" s="99" t="s">
        <v>13</v>
      </c>
      <c r="F6" s="101" t="s">
        <v>586</v>
      </c>
      <c r="G6" s="102">
        <v>71</v>
      </c>
      <c r="H6" s="102">
        <v>74.8</v>
      </c>
      <c r="I6" s="107">
        <f t="shared" si="0"/>
        <v>72.9</v>
      </c>
    </row>
    <row r="7" spans="1:9" ht="33.75">
      <c r="A7" s="99" t="s">
        <v>587</v>
      </c>
      <c r="B7" s="99" t="s">
        <v>588</v>
      </c>
      <c r="C7" s="99" t="s">
        <v>589</v>
      </c>
      <c r="D7" s="99" t="s">
        <v>590</v>
      </c>
      <c r="E7" s="99" t="s">
        <v>13</v>
      </c>
      <c r="F7" s="101" t="s">
        <v>591</v>
      </c>
      <c r="G7" s="102">
        <v>73.1</v>
      </c>
      <c r="H7" s="102">
        <v>79.4</v>
      </c>
      <c r="I7" s="107">
        <f t="shared" si="0"/>
        <v>76.25</v>
      </c>
    </row>
    <row r="8" spans="1:9" ht="33.75">
      <c r="A8" s="99" t="s">
        <v>592</v>
      </c>
      <c r="B8" s="99" t="s">
        <v>593</v>
      </c>
      <c r="C8" s="99" t="s">
        <v>589</v>
      </c>
      <c r="D8" s="99" t="s">
        <v>590</v>
      </c>
      <c r="E8" s="99" t="s">
        <v>13</v>
      </c>
      <c r="F8" s="101" t="s">
        <v>591</v>
      </c>
      <c r="G8" s="102">
        <v>72.1</v>
      </c>
      <c r="H8" s="102">
        <v>73.9</v>
      </c>
      <c r="I8" s="107">
        <f t="shared" si="0"/>
        <v>73</v>
      </c>
    </row>
    <row r="9" spans="1:9" ht="33.75">
      <c r="A9" s="99" t="s">
        <v>594</v>
      </c>
      <c r="B9" s="99" t="s">
        <v>595</v>
      </c>
      <c r="C9" s="99" t="s">
        <v>596</v>
      </c>
      <c r="D9" s="99" t="s">
        <v>597</v>
      </c>
      <c r="E9" s="99" t="s">
        <v>13</v>
      </c>
      <c r="F9" s="101" t="s">
        <v>598</v>
      </c>
      <c r="G9" s="102">
        <v>71.8</v>
      </c>
      <c r="H9" s="102">
        <v>76.6</v>
      </c>
      <c r="I9" s="107">
        <f t="shared" si="0"/>
        <v>74.19999999999999</v>
      </c>
    </row>
    <row r="10" spans="1:9" ht="33.75">
      <c r="A10" s="99" t="s">
        <v>599</v>
      </c>
      <c r="B10" s="99" t="s">
        <v>600</v>
      </c>
      <c r="C10" s="99" t="s">
        <v>596</v>
      </c>
      <c r="D10" s="99" t="s">
        <v>597</v>
      </c>
      <c r="E10" s="99" t="s">
        <v>19</v>
      </c>
      <c r="F10" s="101" t="s">
        <v>598</v>
      </c>
      <c r="G10" s="102">
        <v>68</v>
      </c>
      <c r="H10" s="102">
        <v>75.6</v>
      </c>
      <c r="I10" s="107">
        <f t="shared" si="0"/>
        <v>71.8</v>
      </c>
    </row>
    <row r="11" spans="1:9" ht="33.75">
      <c r="A11" s="99" t="s">
        <v>601</v>
      </c>
      <c r="B11" s="99" t="s">
        <v>602</v>
      </c>
      <c r="C11" s="99" t="s">
        <v>596</v>
      </c>
      <c r="D11" s="99" t="s">
        <v>597</v>
      </c>
      <c r="E11" s="99" t="s">
        <v>65</v>
      </c>
      <c r="F11" s="101" t="s">
        <v>598</v>
      </c>
      <c r="G11" s="102">
        <v>67.2</v>
      </c>
      <c r="H11" s="102">
        <v>72.4</v>
      </c>
      <c r="I11" s="107">
        <f t="shared" si="0"/>
        <v>69.80000000000001</v>
      </c>
    </row>
    <row r="12" spans="1:9" ht="24">
      <c r="A12" s="99" t="s">
        <v>603</v>
      </c>
      <c r="B12" s="99" t="s">
        <v>604</v>
      </c>
      <c r="C12" s="99" t="s">
        <v>605</v>
      </c>
      <c r="D12" s="99" t="s">
        <v>606</v>
      </c>
      <c r="E12" s="99" t="s">
        <v>13</v>
      </c>
      <c r="F12" s="101" t="s">
        <v>607</v>
      </c>
      <c r="G12" s="102">
        <v>74.1</v>
      </c>
      <c r="H12" s="102">
        <v>76</v>
      </c>
      <c r="I12" s="107">
        <f t="shared" si="0"/>
        <v>75.05</v>
      </c>
    </row>
    <row r="13" spans="1:9" ht="33.75">
      <c r="A13" s="99" t="s">
        <v>608</v>
      </c>
      <c r="B13" s="99" t="s">
        <v>609</v>
      </c>
      <c r="C13" s="99" t="s">
        <v>610</v>
      </c>
      <c r="D13" s="99" t="s">
        <v>611</v>
      </c>
      <c r="E13" s="99" t="s">
        <v>13</v>
      </c>
      <c r="F13" s="101" t="s">
        <v>607</v>
      </c>
      <c r="G13" s="102">
        <v>67.1</v>
      </c>
      <c r="H13" s="102">
        <v>81</v>
      </c>
      <c r="I13" s="107">
        <f t="shared" si="0"/>
        <v>74.05</v>
      </c>
    </row>
    <row r="14" spans="1:9" ht="24">
      <c r="A14" s="99" t="s">
        <v>612</v>
      </c>
      <c r="B14" s="99" t="s">
        <v>613</v>
      </c>
      <c r="C14" s="99" t="s">
        <v>614</v>
      </c>
      <c r="D14" s="99" t="s">
        <v>615</v>
      </c>
      <c r="E14" s="99" t="s">
        <v>13</v>
      </c>
      <c r="F14" s="101" t="s">
        <v>607</v>
      </c>
      <c r="G14" s="102">
        <v>65.9</v>
      </c>
      <c r="H14" s="102">
        <v>71.8</v>
      </c>
      <c r="I14" s="107">
        <f t="shared" si="0"/>
        <v>68.85</v>
      </c>
    </row>
    <row r="15" spans="1:9" ht="24">
      <c r="A15" s="99" t="s">
        <v>616</v>
      </c>
      <c r="B15" s="99" t="s">
        <v>617</v>
      </c>
      <c r="C15" s="99" t="s">
        <v>618</v>
      </c>
      <c r="D15" s="99" t="s">
        <v>619</v>
      </c>
      <c r="E15" s="99" t="s">
        <v>13</v>
      </c>
      <c r="F15" s="101" t="s">
        <v>607</v>
      </c>
      <c r="G15" s="102">
        <v>76.2</v>
      </c>
      <c r="H15" s="102">
        <v>77</v>
      </c>
      <c r="I15" s="107">
        <f t="shared" si="0"/>
        <v>76.6</v>
      </c>
    </row>
    <row r="16" spans="1:9" ht="45">
      <c r="A16" s="99" t="s">
        <v>620</v>
      </c>
      <c r="B16" s="99" t="s">
        <v>621</v>
      </c>
      <c r="C16" s="99" t="s">
        <v>622</v>
      </c>
      <c r="D16" s="99" t="s">
        <v>623</v>
      </c>
      <c r="E16" s="99" t="s">
        <v>13</v>
      </c>
      <c r="F16" s="101" t="s">
        <v>624</v>
      </c>
      <c r="G16" s="102">
        <v>71.4</v>
      </c>
      <c r="H16" s="102">
        <v>79.2</v>
      </c>
      <c r="I16" s="107">
        <f t="shared" si="0"/>
        <v>75.30000000000001</v>
      </c>
    </row>
    <row r="17" spans="1:9" ht="33.75">
      <c r="A17" s="99" t="s">
        <v>625</v>
      </c>
      <c r="B17" s="99" t="s">
        <v>626</v>
      </c>
      <c r="C17" s="99" t="s">
        <v>627</v>
      </c>
      <c r="D17" s="99" t="s">
        <v>628</v>
      </c>
      <c r="E17" s="99" t="s">
        <v>13</v>
      </c>
      <c r="F17" s="101" t="s">
        <v>629</v>
      </c>
      <c r="G17" s="102">
        <v>72.2</v>
      </c>
      <c r="H17" s="102">
        <v>79</v>
      </c>
      <c r="I17" s="107">
        <f t="shared" si="0"/>
        <v>75.6</v>
      </c>
    </row>
    <row r="18" spans="1:9" ht="33.75">
      <c r="A18" s="99" t="s">
        <v>630</v>
      </c>
      <c r="B18" s="99" t="s">
        <v>631</v>
      </c>
      <c r="C18" s="99" t="s">
        <v>627</v>
      </c>
      <c r="D18" s="99" t="s">
        <v>628</v>
      </c>
      <c r="E18" s="99" t="s">
        <v>19</v>
      </c>
      <c r="F18" s="101" t="s">
        <v>629</v>
      </c>
      <c r="G18" s="102">
        <v>71.8</v>
      </c>
      <c r="H18" s="102">
        <v>79.8</v>
      </c>
      <c r="I18" s="107">
        <f t="shared" si="0"/>
        <v>75.8</v>
      </c>
    </row>
    <row r="19" spans="1:9" ht="45">
      <c r="A19" s="99" t="s">
        <v>632</v>
      </c>
      <c r="B19" s="99" t="s">
        <v>633</v>
      </c>
      <c r="C19" s="99" t="s">
        <v>634</v>
      </c>
      <c r="D19" s="99" t="s">
        <v>635</v>
      </c>
      <c r="E19" s="99" t="s">
        <v>13</v>
      </c>
      <c r="F19" s="103" t="s">
        <v>607</v>
      </c>
      <c r="G19" s="102">
        <v>73.6</v>
      </c>
      <c r="H19" s="102">
        <v>76.8</v>
      </c>
      <c r="I19" s="107">
        <f t="shared" si="0"/>
        <v>75.19999999999999</v>
      </c>
    </row>
    <row r="20" spans="1:9" ht="45.75">
      <c r="A20" s="99" t="s">
        <v>636</v>
      </c>
      <c r="B20" s="99" t="s">
        <v>637</v>
      </c>
      <c r="C20" s="99" t="s">
        <v>638</v>
      </c>
      <c r="D20" s="99" t="s">
        <v>639</v>
      </c>
      <c r="E20" s="99" t="s">
        <v>13</v>
      </c>
      <c r="F20" s="101" t="s">
        <v>640</v>
      </c>
      <c r="G20" s="102">
        <v>67.8</v>
      </c>
      <c r="H20" s="102">
        <v>77.6</v>
      </c>
      <c r="I20" s="107">
        <f t="shared" si="0"/>
        <v>72.69999999999999</v>
      </c>
    </row>
    <row r="21" spans="1:9" ht="33.75">
      <c r="A21" s="99" t="s">
        <v>641</v>
      </c>
      <c r="B21" s="99" t="s">
        <v>642</v>
      </c>
      <c r="C21" s="99" t="s">
        <v>643</v>
      </c>
      <c r="D21" s="100" t="s">
        <v>644</v>
      </c>
      <c r="E21" s="99" t="s">
        <v>13</v>
      </c>
      <c r="F21" s="103" t="s">
        <v>645</v>
      </c>
      <c r="G21" s="102">
        <v>68.3</v>
      </c>
      <c r="H21" s="102">
        <v>71.2</v>
      </c>
      <c r="I21" s="107">
        <f t="shared" si="0"/>
        <v>69.75</v>
      </c>
    </row>
    <row r="22" spans="1:9" ht="33.75">
      <c r="A22" s="99" t="s">
        <v>646</v>
      </c>
      <c r="B22" s="99" t="s">
        <v>647</v>
      </c>
      <c r="C22" s="99" t="s">
        <v>648</v>
      </c>
      <c r="D22" s="99" t="s">
        <v>649</v>
      </c>
      <c r="E22" s="99" t="s">
        <v>13</v>
      </c>
      <c r="F22" s="103" t="s">
        <v>650</v>
      </c>
      <c r="G22" s="102">
        <v>70.1</v>
      </c>
      <c r="H22" s="102">
        <v>79.4</v>
      </c>
      <c r="I22" s="107">
        <f t="shared" si="0"/>
        <v>74.75</v>
      </c>
    </row>
    <row r="23" spans="1:9" ht="33.75">
      <c r="A23" s="99" t="s">
        <v>651</v>
      </c>
      <c r="B23" s="99" t="s">
        <v>652</v>
      </c>
      <c r="C23" s="99" t="s">
        <v>653</v>
      </c>
      <c r="D23" s="99" t="s">
        <v>654</v>
      </c>
      <c r="E23" s="99" t="s">
        <v>13</v>
      </c>
      <c r="F23" s="103" t="s">
        <v>655</v>
      </c>
      <c r="G23" s="102">
        <v>66.5</v>
      </c>
      <c r="H23" s="102">
        <v>75</v>
      </c>
      <c r="I23" s="107">
        <f t="shared" si="0"/>
        <v>70.75</v>
      </c>
    </row>
    <row r="24" spans="1:9" ht="33.75">
      <c r="A24" s="99" t="s">
        <v>656</v>
      </c>
      <c r="B24" s="99" t="s">
        <v>657</v>
      </c>
      <c r="C24" s="99" t="s">
        <v>653</v>
      </c>
      <c r="D24" s="99" t="s">
        <v>654</v>
      </c>
      <c r="E24" s="99" t="s">
        <v>19</v>
      </c>
      <c r="F24" s="103" t="s">
        <v>655</v>
      </c>
      <c r="G24" s="102">
        <v>74</v>
      </c>
      <c r="H24" s="102">
        <v>79.4</v>
      </c>
      <c r="I24" s="107">
        <f t="shared" si="0"/>
        <v>76.7</v>
      </c>
    </row>
    <row r="25" spans="1:9" ht="68.25">
      <c r="A25" s="99" t="s">
        <v>658</v>
      </c>
      <c r="B25" s="99" t="s">
        <v>659</v>
      </c>
      <c r="C25" s="99" t="s">
        <v>660</v>
      </c>
      <c r="D25" s="99" t="s">
        <v>661</v>
      </c>
      <c r="E25" s="99" t="s">
        <v>13</v>
      </c>
      <c r="F25" s="103" t="s">
        <v>662</v>
      </c>
      <c r="G25" s="102">
        <v>70.8</v>
      </c>
      <c r="H25" s="102">
        <v>73.8</v>
      </c>
      <c r="I25" s="107">
        <f t="shared" si="0"/>
        <v>72.3</v>
      </c>
    </row>
    <row r="26" spans="1:9" ht="45">
      <c r="A26" s="99" t="s">
        <v>663</v>
      </c>
      <c r="B26" s="99" t="s">
        <v>664</v>
      </c>
      <c r="C26" s="99" t="s">
        <v>665</v>
      </c>
      <c r="D26" s="99" t="s">
        <v>666</v>
      </c>
      <c r="E26" s="99" t="s">
        <v>13</v>
      </c>
      <c r="F26" s="103" t="s">
        <v>667</v>
      </c>
      <c r="G26" s="102">
        <v>74.1</v>
      </c>
      <c r="H26" s="102">
        <v>78.4</v>
      </c>
      <c r="I26" s="107">
        <f t="shared" si="0"/>
        <v>76.25</v>
      </c>
    </row>
    <row r="27" spans="1:9" ht="33.75">
      <c r="A27" s="99" t="s">
        <v>668</v>
      </c>
      <c r="B27" s="99" t="s">
        <v>669</v>
      </c>
      <c r="C27" s="99" t="s">
        <v>670</v>
      </c>
      <c r="D27" s="99" t="s">
        <v>671</v>
      </c>
      <c r="E27" s="99" t="s">
        <v>13</v>
      </c>
      <c r="F27" s="103" t="s">
        <v>586</v>
      </c>
      <c r="G27" s="102">
        <v>83</v>
      </c>
      <c r="H27" s="102">
        <v>74.6</v>
      </c>
      <c r="I27" s="107">
        <f t="shared" si="0"/>
        <v>78.8</v>
      </c>
    </row>
    <row r="28" spans="1:9" ht="45">
      <c r="A28" s="99" t="s">
        <v>672</v>
      </c>
      <c r="B28" s="99" t="s">
        <v>673</v>
      </c>
      <c r="C28" s="99" t="s">
        <v>674</v>
      </c>
      <c r="D28" s="99" t="s">
        <v>675</v>
      </c>
      <c r="E28" s="99" t="s">
        <v>13</v>
      </c>
      <c r="F28" s="103" t="s">
        <v>607</v>
      </c>
      <c r="G28" s="102">
        <v>72.7</v>
      </c>
      <c r="H28" s="102">
        <v>74.2</v>
      </c>
      <c r="I28" s="107">
        <f t="shared" si="0"/>
        <v>73.45</v>
      </c>
    </row>
    <row r="29" spans="1:9" ht="33.75">
      <c r="A29" s="99" t="s">
        <v>676</v>
      </c>
      <c r="B29" s="99" t="s">
        <v>677</v>
      </c>
      <c r="C29" s="99" t="s">
        <v>678</v>
      </c>
      <c r="D29" s="99" t="s">
        <v>679</v>
      </c>
      <c r="E29" s="99" t="s">
        <v>13</v>
      </c>
      <c r="F29" s="101" t="s">
        <v>680</v>
      </c>
      <c r="G29" s="102">
        <v>68.5</v>
      </c>
      <c r="H29" s="102">
        <v>72.8</v>
      </c>
      <c r="I29" s="107">
        <f t="shared" si="0"/>
        <v>70.65</v>
      </c>
    </row>
    <row r="30" spans="1:9" ht="33.75">
      <c r="A30" s="99" t="s">
        <v>681</v>
      </c>
      <c r="B30" s="99" t="s">
        <v>682</v>
      </c>
      <c r="C30" s="99" t="s">
        <v>683</v>
      </c>
      <c r="D30" s="99" t="s">
        <v>684</v>
      </c>
      <c r="E30" s="99" t="s">
        <v>13</v>
      </c>
      <c r="F30" s="103" t="s">
        <v>586</v>
      </c>
      <c r="G30" s="102">
        <v>69.6</v>
      </c>
      <c r="H30" s="102">
        <v>79.4</v>
      </c>
      <c r="I30" s="107">
        <f t="shared" si="0"/>
        <v>74.5</v>
      </c>
    </row>
    <row r="31" spans="1:9" ht="33.75">
      <c r="A31" s="99" t="s">
        <v>685</v>
      </c>
      <c r="B31" s="99" t="s">
        <v>686</v>
      </c>
      <c r="C31" s="99" t="s">
        <v>687</v>
      </c>
      <c r="D31" s="99" t="s">
        <v>688</v>
      </c>
      <c r="E31" s="99" t="s">
        <v>13</v>
      </c>
      <c r="F31" s="101" t="s">
        <v>689</v>
      </c>
      <c r="G31" s="102">
        <v>62.1</v>
      </c>
      <c r="H31" s="102">
        <v>78.4</v>
      </c>
      <c r="I31" s="107">
        <f t="shared" si="0"/>
        <v>70.25</v>
      </c>
    </row>
    <row r="32" spans="1:9" ht="33.75">
      <c r="A32" s="99" t="s">
        <v>690</v>
      </c>
      <c r="B32" s="99" t="s">
        <v>691</v>
      </c>
      <c r="C32" s="99" t="s">
        <v>692</v>
      </c>
      <c r="D32" s="99" t="s">
        <v>693</v>
      </c>
      <c r="E32" s="99" t="s">
        <v>13</v>
      </c>
      <c r="F32" s="101" t="s">
        <v>607</v>
      </c>
      <c r="G32" s="102">
        <v>74.9</v>
      </c>
      <c r="H32" s="102">
        <v>78.8</v>
      </c>
      <c r="I32" s="107">
        <f t="shared" si="0"/>
        <v>76.85</v>
      </c>
    </row>
    <row r="33" spans="1:9" ht="33.75">
      <c r="A33" s="99" t="s">
        <v>694</v>
      </c>
      <c r="B33" s="99" t="s">
        <v>695</v>
      </c>
      <c r="C33" s="99" t="s">
        <v>692</v>
      </c>
      <c r="D33" s="99" t="s">
        <v>693</v>
      </c>
      <c r="E33" s="99" t="s">
        <v>13</v>
      </c>
      <c r="F33" s="101" t="s">
        <v>607</v>
      </c>
      <c r="G33" s="102">
        <v>71.8</v>
      </c>
      <c r="H33" s="102">
        <v>79.8</v>
      </c>
      <c r="I33" s="107">
        <f t="shared" si="0"/>
        <v>75.8</v>
      </c>
    </row>
    <row r="34" spans="1:9" ht="33.75">
      <c r="A34" s="99" t="s">
        <v>696</v>
      </c>
      <c r="B34" s="99" t="s">
        <v>697</v>
      </c>
      <c r="C34" s="99" t="s">
        <v>698</v>
      </c>
      <c r="D34" s="99" t="s">
        <v>699</v>
      </c>
      <c r="E34" s="99" t="s">
        <v>13</v>
      </c>
      <c r="F34" s="101" t="s">
        <v>586</v>
      </c>
      <c r="G34" s="102">
        <v>65.8</v>
      </c>
      <c r="H34" s="102">
        <v>74.9</v>
      </c>
      <c r="I34" s="107">
        <f t="shared" si="0"/>
        <v>70.35</v>
      </c>
    </row>
    <row r="35" spans="1:9" ht="33.75">
      <c r="A35" s="99" t="s">
        <v>700</v>
      </c>
      <c r="B35" s="99" t="s">
        <v>701</v>
      </c>
      <c r="C35" s="99" t="s">
        <v>698</v>
      </c>
      <c r="D35" s="99" t="s">
        <v>699</v>
      </c>
      <c r="E35" s="99" t="s">
        <v>19</v>
      </c>
      <c r="F35" s="101" t="s">
        <v>586</v>
      </c>
      <c r="G35" s="102">
        <v>63.5</v>
      </c>
      <c r="H35" s="102">
        <v>79</v>
      </c>
      <c r="I35" s="107">
        <f t="shared" si="0"/>
        <v>71.25</v>
      </c>
    </row>
    <row r="36" spans="1:9" ht="33.75">
      <c r="A36" s="99" t="s">
        <v>702</v>
      </c>
      <c r="B36" s="99" t="s">
        <v>703</v>
      </c>
      <c r="C36" s="99" t="s">
        <v>704</v>
      </c>
      <c r="D36" s="99" t="s">
        <v>705</v>
      </c>
      <c r="E36" s="99" t="s">
        <v>13</v>
      </c>
      <c r="F36" s="104" t="s">
        <v>706</v>
      </c>
      <c r="G36" s="102">
        <v>73</v>
      </c>
      <c r="H36" s="102">
        <v>80.3</v>
      </c>
      <c r="I36" s="107">
        <f t="shared" si="0"/>
        <v>76.65</v>
      </c>
    </row>
    <row r="37" spans="1:9" ht="45">
      <c r="A37" s="99" t="s">
        <v>707</v>
      </c>
      <c r="B37" s="99" t="s">
        <v>708</v>
      </c>
      <c r="C37" s="99" t="s">
        <v>709</v>
      </c>
      <c r="D37" s="99" t="s">
        <v>710</v>
      </c>
      <c r="E37" s="99" t="s">
        <v>13</v>
      </c>
      <c r="F37" s="101" t="s">
        <v>667</v>
      </c>
      <c r="G37" s="102">
        <v>75.2</v>
      </c>
      <c r="H37" s="102">
        <v>72.6</v>
      </c>
      <c r="I37" s="107">
        <f t="shared" si="0"/>
        <v>73.9</v>
      </c>
    </row>
    <row r="38" spans="1:9" ht="45">
      <c r="A38" s="99" t="s">
        <v>711</v>
      </c>
      <c r="B38" s="99" t="s">
        <v>712</v>
      </c>
      <c r="C38" s="99" t="s">
        <v>709</v>
      </c>
      <c r="D38" s="99" t="s">
        <v>710</v>
      </c>
      <c r="E38" s="99" t="s">
        <v>19</v>
      </c>
      <c r="F38" s="101" t="s">
        <v>667</v>
      </c>
      <c r="G38" s="102">
        <v>70.7</v>
      </c>
      <c r="H38" s="102">
        <v>77</v>
      </c>
      <c r="I38" s="107">
        <f t="shared" si="0"/>
        <v>73.85</v>
      </c>
    </row>
    <row r="39" spans="1:9" ht="45">
      <c r="A39" s="99" t="s">
        <v>713</v>
      </c>
      <c r="B39" s="99" t="s">
        <v>714</v>
      </c>
      <c r="C39" s="99" t="s">
        <v>715</v>
      </c>
      <c r="D39" s="99" t="s">
        <v>716</v>
      </c>
      <c r="E39" s="99" t="s">
        <v>13</v>
      </c>
      <c r="F39" s="103" t="s">
        <v>717</v>
      </c>
      <c r="G39" s="102">
        <v>70.5</v>
      </c>
      <c r="H39" s="102">
        <v>75.8</v>
      </c>
      <c r="I39" s="107">
        <f t="shared" si="0"/>
        <v>73.15</v>
      </c>
    </row>
    <row r="40" spans="1:9" ht="45">
      <c r="A40" s="99" t="s">
        <v>718</v>
      </c>
      <c r="B40" s="99" t="s">
        <v>719</v>
      </c>
      <c r="C40" s="99" t="s">
        <v>715</v>
      </c>
      <c r="D40" s="99" t="s">
        <v>716</v>
      </c>
      <c r="E40" s="99" t="s">
        <v>19</v>
      </c>
      <c r="F40" s="103" t="s">
        <v>720</v>
      </c>
      <c r="G40" s="102">
        <v>74.9</v>
      </c>
      <c r="H40" s="102">
        <v>75.8</v>
      </c>
      <c r="I40" s="107">
        <f t="shared" si="0"/>
        <v>75.35</v>
      </c>
    </row>
    <row r="41" spans="1:9" ht="45">
      <c r="A41" s="99" t="s">
        <v>721</v>
      </c>
      <c r="B41" s="99" t="s">
        <v>722</v>
      </c>
      <c r="C41" s="99" t="s">
        <v>723</v>
      </c>
      <c r="D41" s="99" t="s">
        <v>724</v>
      </c>
      <c r="E41" s="99" t="s">
        <v>13</v>
      </c>
      <c r="F41" s="101" t="s">
        <v>586</v>
      </c>
      <c r="G41" s="102">
        <v>68.4</v>
      </c>
      <c r="H41" s="102">
        <v>77.4</v>
      </c>
      <c r="I41" s="107">
        <f t="shared" si="0"/>
        <v>72.9</v>
      </c>
    </row>
    <row r="42" spans="1:9" ht="45">
      <c r="A42" s="99" t="s">
        <v>725</v>
      </c>
      <c r="B42" s="99" t="s">
        <v>726</v>
      </c>
      <c r="C42" s="99" t="s">
        <v>723</v>
      </c>
      <c r="D42" s="99" t="s">
        <v>724</v>
      </c>
      <c r="E42" s="99" t="s">
        <v>19</v>
      </c>
      <c r="F42" s="101" t="s">
        <v>717</v>
      </c>
      <c r="G42" s="102">
        <v>67.6</v>
      </c>
      <c r="H42" s="102">
        <v>76.9</v>
      </c>
      <c r="I42" s="107">
        <f t="shared" si="0"/>
        <v>72.25</v>
      </c>
    </row>
    <row r="43" spans="1:9" ht="45">
      <c r="A43" s="99" t="s">
        <v>727</v>
      </c>
      <c r="B43" s="99" t="s">
        <v>728</v>
      </c>
      <c r="C43" s="99" t="s">
        <v>729</v>
      </c>
      <c r="D43" s="99" t="s">
        <v>730</v>
      </c>
      <c r="E43" s="99" t="s">
        <v>13</v>
      </c>
      <c r="F43" s="101" t="s">
        <v>586</v>
      </c>
      <c r="G43" s="102">
        <v>67</v>
      </c>
      <c r="H43" s="102">
        <v>79.6</v>
      </c>
      <c r="I43" s="107">
        <f t="shared" si="0"/>
        <v>73.3</v>
      </c>
    </row>
    <row r="44" spans="1:9" ht="45">
      <c r="A44" s="99" t="s">
        <v>731</v>
      </c>
      <c r="B44" s="99" t="s">
        <v>732</v>
      </c>
      <c r="C44" s="99" t="s">
        <v>729</v>
      </c>
      <c r="D44" s="99" t="s">
        <v>730</v>
      </c>
      <c r="E44" s="99" t="s">
        <v>19</v>
      </c>
      <c r="F44" s="101" t="s">
        <v>717</v>
      </c>
      <c r="G44" s="102">
        <v>74</v>
      </c>
      <c r="H44" s="102">
        <v>76.8</v>
      </c>
      <c r="I44" s="107">
        <f t="shared" si="0"/>
        <v>75.4</v>
      </c>
    </row>
    <row r="45" spans="1:9" ht="45">
      <c r="A45" s="99" t="s">
        <v>733</v>
      </c>
      <c r="B45" s="99" t="s">
        <v>734</v>
      </c>
      <c r="C45" s="99" t="s">
        <v>735</v>
      </c>
      <c r="D45" s="99" t="s">
        <v>736</v>
      </c>
      <c r="E45" s="99" t="s">
        <v>13</v>
      </c>
      <c r="F45" s="101" t="s">
        <v>571</v>
      </c>
      <c r="G45" s="102">
        <v>70.7</v>
      </c>
      <c r="H45" s="102">
        <v>77.9</v>
      </c>
      <c r="I45" s="107">
        <f t="shared" si="0"/>
        <v>74.30000000000001</v>
      </c>
    </row>
    <row r="46" spans="1:9" ht="45">
      <c r="A46" s="99" t="s">
        <v>737</v>
      </c>
      <c r="B46" s="99" t="s">
        <v>738</v>
      </c>
      <c r="C46" s="99" t="s">
        <v>735</v>
      </c>
      <c r="D46" s="99" t="s">
        <v>736</v>
      </c>
      <c r="E46" s="99" t="s">
        <v>19</v>
      </c>
      <c r="F46" s="101" t="s">
        <v>739</v>
      </c>
      <c r="G46" s="102">
        <v>66.7</v>
      </c>
      <c r="H46" s="102">
        <v>75</v>
      </c>
      <c r="I46" s="107">
        <f t="shared" si="0"/>
        <v>70.85</v>
      </c>
    </row>
    <row r="47" spans="1:9" ht="14.25">
      <c r="A47" s="105"/>
      <c r="B47" s="105"/>
      <c r="C47" s="105"/>
      <c r="D47" s="105"/>
      <c r="E47" s="105"/>
      <c r="F47" s="105"/>
      <c r="G47" s="105"/>
      <c r="H47" s="106"/>
      <c r="I47" s="106"/>
    </row>
    <row r="48" spans="1:9" ht="14.25">
      <c r="A48" s="105"/>
      <c r="B48" s="105"/>
      <c r="C48" s="105"/>
      <c r="D48" s="105"/>
      <c r="E48" s="105"/>
      <c r="F48" s="105"/>
      <c r="G48" s="105"/>
      <c r="H48" s="106"/>
      <c r="I48" s="106"/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00" workbookViewId="0" topLeftCell="A38">
      <selection activeCell="C49" sqref="C49"/>
    </sheetView>
  </sheetViews>
  <sheetFormatPr defaultColWidth="9.00390625" defaultRowHeight="14.25"/>
  <sheetData>
    <row r="1" spans="1:11" ht="20.25">
      <c r="A1" s="84" t="s">
        <v>740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22.5">
      <c r="A2" s="85" t="s">
        <v>741</v>
      </c>
      <c r="B2" s="86" t="s">
        <v>6</v>
      </c>
      <c r="C2" s="87" t="s">
        <v>4</v>
      </c>
      <c r="D2" s="87" t="s">
        <v>563</v>
      </c>
      <c r="E2" s="87" t="s">
        <v>564</v>
      </c>
      <c r="F2" s="86" t="s">
        <v>742</v>
      </c>
      <c r="G2" s="87" t="s">
        <v>743</v>
      </c>
      <c r="H2" s="87" t="s">
        <v>744</v>
      </c>
      <c r="I2" s="87" t="s">
        <v>745</v>
      </c>
      <c r="J2" s="87" t="s">
        <v>9</v>
      </c>
      <c r="K2" s="87" t="s">
        <v>746</v>
      </c>
    </row>
    <row r="3" spans="1:11" ht="24">
      <c r="A3" s="88">
        <v>1</v>
      </c>
      <c r="B3" s="89" t="s">
        <v>747</v>
      </c>
      <c r="C3" s="89" t="s">
        <v>748</v>
      </c>
      <c r="D3" s="89" t="s">
        <v>749</v>
      </c>
      <c r="E3" s="89" t="s">
        <v>750</v>
      </c>
      <c r="F3" s="89" t="s">
        <v>13</v>
      </c>
      <c r="G3" s="90" t="s">
        <v>751</v>
      </c>
      <c r="H3" s="91">
        <v>65.2</v>
      </c>
      <c r="I3" s="91">
        <v>71.9</v>
      </c>
      <c r="J3" s="91">
        <f aca="true" t="shared" si="0" ref="J3:J53">H3*0.5+I3*0.5</f>
        <v>68.55000000000001</v>
      </c>
      <c r="K3" s="91">
        <v>1</v>
      </c>
    </row>
    <row r="4" spans="1:11" ht="33.75">
      <c r="A4" s="88">
        <v>2</v>
      </c>
      <c r="B4" s="89" t="s">
        <v>752</v>
      </c>
      <c r="C4" s="89" t="s">
        <v>753</v>
      </c>
      <c r="D4" s="89" t="s">
        <v>754</v>
      </c>
      <c r="E4" s="89" t="s">
        <v>755</v>
      </c>
      <c r="F4" s="89" t="s">
        <v>13</v>
      </c>
      <c r="G4" s="90" t="s">
        <v>756</v>
      </c>
      <c r="H4" s="91">
        <v>66.4</v>
      </c>
      <c r="I4" s="91">
        <v>73.7</v>
      </c>
      <c r="J4" s="91">
        <f t="shared" si="0"/>
        <v>70.05000000000001</v>
      </c>
      <c r="K4" s="91">
        <v>1</v>
      </c>
    </row>
    <row r="5" spans="1:11" ht="45">
      <c r="A5" s="88">
        <v>3</v>
      </c>
      <c r="B5" s="89" t="s">
        <v>757</v>
      </c>
      <c r="C5" s="89" t="s">
        <v>758</v>
      </c>
      <c r="D5" s="89" t="s">
        <v>759</v>
      </c>
      <c r="E5" s="89" t="s">
        <v>760</v>
      </c>
      <c r="F5" s="89" t="s">
        <v>13</v>
      </c>
      <c r="G5" s="92" t="s">
        <v>761</v>
      </c>
      <c r="H5" s="91">
        <v>70.5</v>
      </c>
      <c r="I5" s="91">
        <v>76.2</v>
      </c>
      <c r="J5" s="91">
        <f t="shared" si="0"/>
        <v>73.35</v>
      </c>
      <c r="K5" s="91">
        <v>1</v>
      </c>
    </row>
    <row r="6" spans="1:11" ht="45">
      <c r="A6" s="88">
        <v>4</v>
      </c>
      <c r="B6" s="89" t="s">
        <v>762</v>
      </c>
      <c r="C6" s="89" t="s">
        <v>763</v>
      </c>
      <c r="D6" s="89" t="s">
        <v>764</v>
      </c>
      <c r="E6" s="89" t="s">
        <v>765</v>
      </c>
      <c r="F6" s="89" t="s">
        <v>13</v>
      </c>
      <c r="G6" s="93" t="s">
        <v>756</v>
      </c>
      <c r="H6" s="91">
        <v>77</v>
      </c>
      <c r="I6" s="91">
        <v>74.3</v>
      </c>
      <c r="J6" s="91">
        <f t="shared" si="0"/>
        <v>75.65</v>
      </c>
      <c r="K6" s="91">
        <v>1</v>
      </c>
    </row>
    <row r="7" spans="1:11" ht="45">
      <c r="A7" s="88">
        <v>5</v>
      </c>
      <c r="B7" s="89" t="s">
        <v>766</v>
      </c>
      <c r="C7" s="89" t="s">
        <v>767</v>
      </c>
      <c r="D7" s="89" t="s">
        <v>764</v>
      </c>
      <c r="E7" s="89" t="s">
        <v>765</v>
      </c>
      <c r="F7" s="89" t="s">
        <v>19</v>
      </c>
      <c r="G7" s="93" t="s">
        <v>768</v>
      </c>
      <c r="H7" s="91">
        <v>62.2</v>
      </c>
      <c r="I7" s="91">
        <v>71.4</v>
      </c>
      <c r="J7" s="91">
        <f t="shared" si="0"/>
        <v>66.80000000000001</v>
      </c>
      <c r="K7" s="91">
        <v>1</v>
      </c>
    </row>
    <row r="8" spans="1:11" ht="45">
      <c r="A8" s="88">
        <v>6</v>
      </c>
      <c r="B8" s="89" t="s">
        <v>769</v>
      </c>
      <c r="C8" s="92" t="s">
        <v>770</v>
      </c>
      <c r="D8" s="89" t="s">
        <v>764</v>
      </c>
      <c r="E8" s="89" t="s">
        <v>765</v>
      </c>
      <c r="F8" s="89" t="s">
        <v>65</v>
      </c>
      <c r="G8" s="93" t="s">
        <v>771</v>
      </c>
      <c r="H8" s="91">
        <v>70.4</v>
      </c>
      <c r="I8" s="91">
        <v>77.6</v>
      </c>
      <c r="J8" s="91">
        <f t="shared" si="0"/>
        <v>74</v>
      </c>
      <c r="K8" s="91">
        <v>1</v>
      </c>
    </row>
    <row r="9" spans="1:11" ht="45">
      <c r="A9" s="88">
        <v>7</v>
      </c>
      <c r="B9" s="89" t="s">
        <v>772</v>
      </c>
      <c r="C9" s="89" t="s">
        <v>773</v>
      </c>
      <c r="D9" s="89" t="s">
        <v>774</v>
      </c>
      <c r="E9" s="89" t="s">
        <v>775</v>
      </c>
      <c r="F9" s="89" t="s">
        <v>13</v>
      </c>
      <c r="G9" s="93" t="s">
        <v>776</v>
      </c>
      <c r="H9" s="91">
        <v>80.7</v>
      </c>
      <c r="I9" s="91">
        <v>70.8</v>
      </c>
      <c r="J9" s="91">
        <f t="shared" si="0"/>
        <v>75.75</v>
      </c>
      <c r="K9" s="91">
        <v>1</v>
      </c>
    </row>
    <row r="10" spans="1:11" ht="33.75">
      <c r="A10" s="88">
        <v>8</v>
      </c>
      <c r="B10" s="89" t="s">
        <v>777</v>
      </c>
      <c r="C10" s="89" t="s">
        <v>778</v>
      </c>
      <c r="D10" s="89" t="s">
        <v>779</v>
      </c>
      <c r="E10" s="89" t="s">
        <v>780</v>
      </c>
      <c r="F10" s="89" t="s">
        <v>13</v>
      </c>
      <c r="G10" s="93" t="s">
        <v>756</v>
      </c>
      <c r="H10" s="91">
        <v>77.9</v>
      </c>
      <c r="I10" s="91">
        <v>73.4</v>
      </c>
      <c r="J10" s="91">
        <f t="shared" si="0"/>
        <v>75.65</v>
      </c>
      <c r="K10" s="91">
        <v>1</v>
      </c>
    </row>
    <row r="11" spans="1:11" ht="45">
      <c r="A11" s="88">
        <v>9</v>
      </c>
      <c r="B11" s="89" t="s">
        <v>781</v>
      </c>
      <c r="C11" s="89" t="s">
        <v>782</v>
      </c>
      <c r="D11" s="89" t="s">
        <v>783</v>
      </c>
      <c r="E11" s="89" t="s">
        <v>784</v>
      </c>
      <c r="F11" s="89" t="s">
        <v>13</v>
      </c>
      <c r="G11" s="93" t="s">
        <v>785</v>
      </c>
      <c r="H11" s="91">
        <v>70.4</v>
      </c>
      <c r="I11" s="91">
        <v>73.8</v>
      </c>
      <c r="J11" s="91">
        <f t="shared" si="0"/>
        <v>72.1</v>
      </c>
      <c r="K11" s="91">
        <v>1</v>
      </c>
    </row>
    <row r="12" spans="1:11" ht="45">
      <c r="A12" s="88">
        <v>10</v>
      </c>
      <c r="B12" s="89" t="s">
        <v>786</v>
      </c>
      <c r="C12" s="89" t="s">
        <v>787</v>
      </c>
      <c r="D12" s="89" t="s">
        <v>788</v>
      </c>
      <c r="E12" s="89" t="s">
        <v>789</v>
      </c>
      <c r="F12" s="89" t="s">
        <v>13</v>
      </c>
      <c r="G12" s="93" t="s">
        <v>790</v>
      </c>
      <c r="H12" s="91">
        <v>73.2</v>
      </c>
      <c r="I12" s="91">
        <v>76.26</v>
      </c>
      <c r="J12" s="91">
        <f t="shared" si="0"/>
        <v>74.73</v>
      </c>
      <c r="K12" s="91">
        <v>1</v>
      </c>
    </row>
    <row r="13" spans="1:11" ht="45">
      <c r="A13" s="88">
        <v>11</v>
      </c>
      <c r="B13" s="89" t="s">
        <v>791</v>
      </c>
      <c r="C13" s="89" t="s">
        <v>792</v>
      </c>
      <c r="D13" s="89" t="s">
        <v>788</v>
      </c>
      <c r="E13" s="89" t="s">
        <v>789</v>
      </c>
      <c r="F13" s="89" t="s">
        <v>19</v>
      </c>
      <c r="G13" s="93" t="s">
        <v>790</v>
      </c>
      <c r="H13" s="91">
        <v>75.8</v>
      </c>
      <c r="I13" s="91">
        <v>74.1</v>
      </c>
      <c r="J13" s="91">
        <f t="shared" si="0"/>
        <v>74.94999999999999</v>
      </c>
      <c r="K13" s="91">
        <v>1</v>
      </c>
    </row>
    <row r="14" spans="1:11" ht="33.75">
      <c r="A14" s="88">
        <v>12</v>
      </c>
      <c r="B14" s="89" t="s">
        <v>793</v>
      </c>
      <c r="C14" s="89" t="s">
        <v>794</v>
      </c>
      <c r="D14" s="89" t="s">
        <v>795</v>
      </c>
      <c r="E14" s="89" t="s">
        <v>796</v>
      </c>
      <c r="F14" s="89" t="s">
        <v>13</v>
      </c>
      <c r="G14" s="93" t="s">
        <v>797</v>
      </c>
      <c r="H14" s="91">
        <v>70.5</v>
      </c>
      <c r="I14" s="91">
        <v>75.5</v>
      </c>
      <c r="J14" s="91">
        <f t="shared" si="0"/>
        <v>73</v>
      </c>
      <c r="K14" s="91">
        <v>1</v>
      </c>
    </row>
    <row r="15" spans="1:11" ht="45">
      <c r="A15" s="88">
        <v>13</v>
      </c>
      <c r="B15" s="89" t="s">
        <v>798</v>
      </c>
      <c r="C15" s="89" t="s">
        <v>799</v>
      </c>
      <c r="D15" s="89" t="s">
        <v>800</v>
      </c>
      <c r="E15" s="89" t="s">
        <v>801</v>
      </c>
      <c r="F15" s="89" t="s">
        <v>13</v>
      </c>
      <c r="G15" s="93" t="s">
        <v>802</v>
      </c>
      <c r="H15" s="91">
        <v>63</v>
      </c>
      <c r="I15" s="91">
        <v>77.3</v>
      </c>
      <c r="J15" s="91">
        <f t="shared" si="0"/>
        <v>70.15</v>
      </c>
      <c r="K15" s="91">
        <v>1</v>
      </c>
    </row>
    <row r="16" spans="1:11" ht="56.25">
      <c r="A16" s="88">
        <v>14</v>
      </c>
      <c r="B16" s="89" t="s">
        <v>803</v>
      </c>
      <c r="C16" s="89" t="s">
        <v>804</v>
      </c>
      <c r="D16" s="89" t="s">
        <v>800</v>
      </c>
      <c r="E16" s="89" t="s">
        <v>801</v>
      </c>
      <c r="F16" s="89" t="s">
        <v>19</v>
      </c>
      <c r="G16" s="93" t="s">
        <v>805</v>
      </c>
      <c r="H16" s="91">
        <v>74.1</v>
      </c>
      <c r="I16" s="91">
        <v>76.6</v>
      </c>
      <c r="J16" s="91">
        <f t="shared" si="0"/>
        <v>75.35</v>
      </c>
      <c r="K16" s="91">
        <v>1</v>
      </c>
    </row>
    <row r="17" spans="1:11" ht="33.75">
      <c r="A17" s="88">
        <v>15</v>
      </c>
      <c r="B17" s="89" t="s">
        <v>806</v>
      </c>
      <c r="C17" s="89" t="s">
        <v>807</v>
      </c>
      <c r="D17" s="89" t="s">
        <v>808</v>
      </c>
      <c r="E17" s="89" t="s">
        <v>809</v>
      </c>
      <c r="F17" s="89" t="s">
        <v>13</v>
      </c>
      <c r="G17" s="93" t="s">
        <v>810</v>
      </c>
      <c r="H17" s="91">
        <v>71.9</v>
      </c>
      <c r="I17" s="91">
        <v>76.6</v>
      </c>
      <c r="J17" s="91">
        <f t="shared" si="0"/>
        <v>74.25</v>
      </c>
      <c r="K17" s="91">
        <v>1</v>
      </c>
    </row>
    <row r="18" spans="1:11" ht="33.75">
      <c r="A18" s="88">
        <v>16</v>
      </c>
      <c r="B18" s="89" t="s">
        <v>811</v>
      </c>
      <c r="C18" s="89" t="s">
        <v>812</v>
      </c>
      <c r="D18" s="89" t="s">
        <v>813</v>
      </c>
      <c r="E18" s="89" t="s">
        <v>814</v>
      </c>
      <c r="F18" s="89" t="s">
        <v>13</v>
      </c>
      <c r="G18" s="93" t="s">
        <v>815</v>
      </c>
      <c r="H18" s="91">
        <v>81.8</v>
      </c>
      <c r="I18" s="91">
        <v>73.72</v>
      </c>
      <c r="J18" s="91">
        <f t="shared" si="0"/>
        <v>77.75999999999999</v>
      </c>
      <c r="K18" s="91">
        <v>1</v>
      </c>
    </row>
    <row r="19" spans="1:11" ht="33.75">
      <c r="A19" s="88">
        <v>17</v>
      </c>
      <c r="B19" s="89" t="s">
        <v>816</v>
      </c>
      <c r="C19" s="89" t="s">
        <v>817</v>
      </c>
      <c r="D19" s="89" t="s">
        <v>813</v>
      </c>
      <c r="E19" s="89" t="s">
        <v>814</v>
      </c>
      <c r="F19" s="89" t="s">
        <v>13</v>
      </c>
      <c r="G19" s="93" t="s">
        <v>815</v>
      </c>
      <c r="H19" s="91">
        <v>79</v>
      </c>
      <c r="I19" s="91">
        <v>74.7</v>
      </c>
      <c r="J19" s="91">
        <f t="shared" si="0"/>
        <v>76.85</v>
      </c>
      <c r="K19" s="91">
        <v>2</v>
      </c>
    </row>
    <row r="20" spans="1:11" ht="33.75">
      <c r="A20" s="88">
        <v>18</v>
      </c>
      <c r="B20" s="89" t="s">
        <v>818</v>
      </c>
      <c r="C20" s="89" t="s">
        <v>819</v>
      </c>
      <c r="D20" s="89" t="s">
        <v>820</v>
      </c>
      <c r="E20" s="92" t="s">
        <v>821</v>
      </c>
      <c r="F20" s="89" t="s">
        <v>13</v>
      </c>
      <c r="G20" s="93" t="s">
        <v>815</v>
      </c>
      <c r="H20" s="91">
        <v>73.6</v>
      </c>
      <c r="I20" s="91">
        <v>68.8</v>
      </c>
      <c r="J20" s="91">
        <f t="shared" si="0"/>
        <v>71.19999999999999</v>
      </c>
      <c r="K20" s="91">
        <v>1</v>
      </c>
    </row>
    <row r="21" spans="1:11" ht="33.75">
      <c r="A21" s="88">
        <v>19</v>
      </c>
      <c r="B21" s="89" t="s">
        <v>822</v>
      </c>
      <c r="C21" s="89" t="s">
        <v>823</v>
      </c>
      <c r="D21" s="89" t="s">
        <v>824</v>
      </c>
      <c r="E21" s="89" t="s">
        <v>825</v>
      </c>
      <c r="F21" s="89" t="s">
        <v>13</v>
      </c>
      <c r="G21" s="93" t="s">
        <v>826</v>
      </c>
      <c r="H21" s="91">
        <v>71.3</v>
      </c>
      <c r="I21" s="91">
        <v>75.9</v>
      </c>
      <c r="J21" s="91">
        <f t="shared" si="0"/>
        <v>73.6</v>
      </c>
      <c r="K21" s="91">
        <v>1</v>
      </c>
    </row>
    <row r="22" spans="1:11" ht="45">
      <c r="A22" s="88">
        <v>20</v>
      </c>
      <c r="B22" s="89" t="s">
        <v>827</v>
      </c>
      <c r="C22" s="89" t="s">
        <v>828</v>
      </c>
      <c r="D22" s="89" t="s">
        <v>829</v>
      </c>
      <c r="E22" s="89" t="s">
        <v>830</v>
      </c>
      <c r="F22" s="89" t="s">
        <v>13</v>
      </c>
      <c r="G22" s="93" t="s">
        <v>831</v>
      </c>
      <c r="H22" s="91">
        <v>71.4</v>
      </c>
      <c r="I22" s="91">
        <v>77.6</v>
      </c>
      <c r="J22" s="91">
        <f t="shared" si="0"/>
        <v>74.5</v>
      </c>
      <c r="K22" s="91">
        <v>1</v>
      </c>
    </row>
    <row r="23" spans="1:11" ht="45">
      <c r="A23" s="88">
        <v>21</v>
      </c>
      <c r="B23" s="89" t="s">
        <v>832</v>
      </c>
      <c r="C23" s="89" t="s">
        <v>833</v>
      </c>
      <c r="D23" s="89" t="s">
        <v>834</v>
      </c>
      <c r="E23" s="89" t="s">
        <v>835</v>
      </c>
      <c r="F23" s="89" t="s">
        <v>13</v>
      </c>
      <c r="G23" s="93" t="s">
        <v>836</v>
      </c>
      <c r="H23" s="91">
        <v>69.5</v>
      </c>
      <c r="I23" s="91">
        <v>76.8</v>
      </c>
      <c r="J23" s="91">
        <f t="shared" si="0"/>
        <v>73.15</v>
      </c>
      <c r="K23" s="91">
        <v>1</v>
      </c>
    </row>
    <row r="24" spans="1:11" ht="45">
      <c r="A24" s="88">
        <v>22</v>
      </c>
      <c r="B24" s="89" t="s">
        <v>837</v>
      </c>
      <c r="C24" s="89" t="s">
        <v>838</v>
      </c>
      <c r="D24" s="89" t="s">
        <v>839</v>
      </c>
      <c r="E24" s="89" t="s">
        <v>840</v>
      </c>
      <c r="F24" s="89" t="s">
        <v>13</v>
      </c>
      <c r="G24" s="93" t="s">
        <v>841</v>
      </c>
      <c r="H24" s="91">
        <v>67.5</v>
      </c>
      <c r="I24" s="91">
        <v>79.8</v>
      </c>
      <c r="J24" s="91">
        <f t="shared" si="0"/>
        <v>73.65</v>
      </c>
      <c r="K24" s="91">
        <v>1</v>
      </c>
    </row>
    <row r="25" spans="1:11" ht="45">
      <c r="A25" s="88">
        <v>23</v>
      </c>
      <c r="B25" s="89" t="s">
        <v>842</v>
      </c>
      <c r="C25" s="89" t="s">
        <v>843</v>
      </c>
      <c r="D25" s="89" t="s">
        <v>844</v>
      </c>
      <c r="E25" s="89" t="s">
        <v>845</v>
      </c>
      <c r="F25" s="89" t="s">
        <v>13</v>
      </c>
      <c r="G25" s="93" t="s">
        <v>841</v>
      </c>
      <c r="H25" s="91">
        <v>63.9</v>
      </c>
      <c r="I25" s="91">
        <v>72</v>
      </c>
      <c r="J25" s="91">
        <f t="shared" si="0"/>
        <v>67.95</v>
      </c>
      <c r="K25" s="91">
        <v>1</v>
      </c>
    </row>
    <row r="26" spans="1:11" ht="67.5">
      <c r="A26" s="88">
        <v>24</v>
      </c>
      <c r="B26" s="89" t="s">
        <v>846</v>
      </c>
      <c r="C26" s="89" t="s">
        <v>847</v>
      </c>
      <c r="D26" s="89" t="s">
        <v>848</v>
      </c>
      <c r="E26" s="89" t="s">
        <v>849</v>
      </c>
      <c r="F26" s="89" t="s">
        <v>13</v>
      </c>
      <c r="G26" s="93" t="s">
        <v>850</v>
      </c>
      <c r="H26" s="91">
        <v>68.7</v>
      </c>
      <c r="I26" s="91">
        <v>78.8</v>
      </c>
      <c r="J26" s="91">
        <f t="shared" si="0"/>
        <v>73.75</v>
      </c>
      <c r="K26" s="91">
        <v>1</v>
      </c>
    </row>
    <row r="27" spans="1:11" ht="67.5">
      <c r="A27" s="88">
        <v>25</v>
      </c>
      <c r="B27" s="89" t="s">
        <v>851</v>
      </c>
      <c r="C27" s="89" t="s">
        <v>852</v>
      </c>
      <c r="D27" s="89" t="s">
        <v>853</v>
      </c>
      <c r="E27" s="89" t="s">
        <v>854</v>
      </c>
      <c r="F27" s="89" t="s">
        <v>13</v>
      </c>
      <c r="G27" s="93" t="s">
        <v>850</v>
      </c>
      <c r="H27" s="91">
        <v>68.2</v>
      </c>
      <c r="I27" s="91">
        <v>77.4</v>
      </c>
      <c r="J27" s="91">
        <f t="shared" si="0"/>
        <v>72.80000000000001</v>
      </c>
      <c r="K27" s="91">
        <v>1</v>
      </c>
    </row>
    <row r="28" spans="1:11" ht="33.75">
      <c r="A28" s="88">
        <v>26</v>
      </c>
      <c r="B28" s="89" t="s">
        <v>855</v>
      </c>
      <c r="C28" s="89" t="s">
        <v>856</v>
      </c>
      <c r="D28" s="89" t="s">
        <v>857</v>
      </c>
      <c r="E28" s="89" t="s">
        <v>858</v>
      </c>
      <c r="F28" s="89" t="s">
        <v>13</v>
      </c>
      <c r="G28" s="93" t="s">
        <v>859</v>
      </c>
      <c r="H28" s="91">
        <v>77.2</v>
      </c>
      <c r="I28" s="91">
        <v>72.8</v>
      </c>
      <c r="J28" s="91">
        <f t="shared" si="0"/>
        <v>75</v>
      </c>
      <c r="K28" s="91">
        <v>1</v>
      </c>
    </row>
    <row r="29" spans="1:11" ht="45">
      <c r="A29" s="88">
        <v>27</v>
      </c>
      <c r="B29" s="89" t="s">
        <v>860</v>
      </c>
      <c r="C29" s="89" t="s">
        <v>861</v>
      </c>
      <c r="D29" s="89" t="s">
        <v>862</v>
      </c>
      <c r="E29" s="89" t="s">
        <v>863</v>
      </c>
      <c r="F29" s="89" t="s">
        <v>13</v>
      </c>
      <c r="G29" s="94" t="s">
        <v>864</v>
      </c>
      <c r="H29" s="91">
        <v>65.4</v>
      </c>
      <c r="I29" s="91">
        <v>71</v>
      </c>
      <c r="J29" s="91">
        <f t="shared" si="0"/>
        <v>68.2</v>
      </c>
      <c r="K29" s="91">
        <v>1</v>
      </c>
    </row>
    <row r="30" spans="1:11" ht="33.75">
      <c r="A30" s="88">
        <v>28</v>
      </c>
      <c r="B30" s="89" t="s">
        <v>865</v>
      </c>
      <c r="C30" s="89" t="s">
        <v>866</v>
      </c>
      <c r="D30" s="89" t="s">
        <v>867</v>
      </c>
      <c r="E30" s="89" t="s">
        <v>868</v>
      </c>
      <c r="F30" s="89" t="s">
        <v>13</v>
      </c>
      <c r="G30" s="94" t="s">
        <v>869</v>
      </c>
      <c r="H30" s="91">
        <v>71.7</v>
      </c>
      <c r="I30" s="91">
        <v>78.4</v>
      </c>
      <c r="J30" s="91">
        <f t="shared" si="0"/>
        <v>75.05000000000001</v>
      </c>
      <c r="K30" s="91">
        <v>1</v>
      </c>
    </row>
    <row r="31" spans="1:11" ht="33.75">
      <c r="A31" s="88">
        <v>29</v>
      </c>
      <c r="B31" s="89" t="s">
        <v>870</v>
      </c>
      <c r="C31" s="89" t="s">
        <v>871</v>
      </c>
      <c r="D31" s="89" t="s">
        <v>872</v>
      </c>
      <c r="E31" s="89" t="s">
        <v>873</v>
      </c>
      <c r="F31" s="89" t="s">
        <v>13</v>
      </c>
      <c r="G31" s="93" t="s">
        <v>826</v>
      </c>
      <c r="H31" s="91">
        <v>79.4</v>
      </c>
      <c r="I31" s="91">
        <v>76.2</v>
      </c>
      <c r="J31" s="91">
        <f t="shared" si="0"/>
        <v>77.80000000000001</v>
      </c>
      <c r="K31" s="91">
        <v>1</v>
      </c>
    </row>
    <row r="32" spans="1:11" ht="33.75">
      <c r="A32" s="88">
        <v>30</v>
      </c>
      <c r="B32" s="89" t="s">
        <v>874</v>
      </c>
      <c r="C32" s="89" t="s">
        <v>875</v>
      </c>
      <c r="D32" s="89" t="s">
        <v>872</v>
      </c>
      <c r="E32" s="89" t="s">
        <v>873</v>
      </c>
      <c r="F32" s="89" t="s">
        <v>19</v>
      </c>
      <c r="G32" s="94" t="s">
        <v>869</v>
      </c>
      <c r="H32" s="91">
        <v>70</v>
      </c>
      <c r="I32" s="91">
        <v>76.2</v>
      </c>
      <c r="J32" s="91">
        <f t="shared" si="0"/>
        <v>73.1</v>
      </c>
      <c r="K32" s="91">
        <v>1</v>
      </c>
    </row>
    <row r="33" spans="1:11" ht="33.75">
      <c r="A33" s="88">
        <v>31</v>
      </c>
      <c r="B33" s="89" t="s">
        <v>876</v>
      </c>
      <c r="C33" s="89" t="s">
        <v>877</v>
      </c>
      <c r="D33" s="89" t="s">
        <v>878</v>
      </c>
      <c r="E33" s="89" t="s">
        <v>879</v>
      </c>
      <c r="F33" s="89" t="s">
        <v>13</v>
      </c>
      <c r="G33" s="93" t="s">
        <v>880</v>
      </c>
      <c r="H33" s="91">
        <v>71.3</v>
      </c>
      <c r="I33" s="91">
        <v>76.4</v>
      </c>
      <c r="J33" s="91">
        <f t="shared" si="0"/>
        <v>73.85</v>
      </c>
      <c r="K33" s="91">
        <v>1</v>
      </c>
    </row>
    <row r="34" spans="1:11" ht="45">
      <c r="A34" s="88">
        <v>32</v>
      </c>
      <c r="B34" s="89" t="s">
        <v>881</v>
      </c>
      <c r="C34" s="89" t="s">
        <v>882</v>
      </c>
      <c r="D34" s="89" t="s">
        <v>883</v>
      </c>
      <c r="E34" s="89" t="s">
        <v>884</v>
      </c>
      <c r="F34" s="89" t="s">
        <v>13</v>
      </c>
      <c r="G34" s="94" t="s">
        <v>885</v>
      </c>
      <c r="H34" s="91">
        <v>73.5</v>
      </c>
      <c r="I34" s="91">
        <v>76.6</v>
      </c>
      <c r="J34" s="91">
        <f t="shared" si="0"/>
        <v>75.05</v>
      </c>
      <c r="K34" s="91">
        <v>1</v>
      </c>
    </row>
    <row r="35" spans="1:11" ht="45">
      <c r="A35" s="88">
        <v>33</v>
      </c>
      <c r="B35" s="89" t="s">
        <v>886</v>
      </c>
      <c r="C35" s="89" t="s">
        <v>887</v>
      </c>
      <c r="D35" s="89" t="s">
        <v>883</v>
      </c>
      <c r="E35" s="89" t="s">
        <v>884</v>
      </c>
      <c r="F35" s="89" t="s">
        <v>19</v>
      </c>
      <c r="G35" s="94" t="s">
        <v>885</v>
      </c>
      <c r="H35" s="91">
        <v>70.1</v>
      </c>
      <c r="I35" s="91">
        <v>75.5</v>
      </c>
      <c r="J35" s="91">
        <f t="shared" si="0"/>
        <v>72.8</v>
      </c>
      <c r="K35" s="91">
        <v>1</v>
      </c>
    </row>
    <row r="36" spans="1:11" ht="45">
      <c r="A36" s="88">
        <v>34</v>
      </c>
      <c r="B36" s="89" t="s">
        <v>888</v>
      </c>
      <c r="C36" s="89" t="s">
        <v>889</v>
      </c>
      <c r="D36" s="89" t="s">
        <v>890</v>
      </c>
      <c r="E36" s="89" t="s">
        <v>891</v>
      </c>
      <c r="F36" s="89" t="s">
        <v>13</v>
      </c>
      <c r="G36" s="93" t="s">
        <v>892</v>
      </c>
      <c r="H36" s="91">
        <v>73.8</v>
      </c>
      <c r="I36" s="91">
        <v>76.8</v>
      </c>
      <c r="J36" s="91">
        <f t="shared" si="0"/>
        <v>75.3</v>
      </c>
      <c r="K36" s="91">
        <v>1</v>
      </c>
    </row>
    <row r="37" spans="1:11" ht="45">
      <c r="A37" s="88">
        <v>35</v>
      </c>
      <c r="B37" s="89" t="s">
        <v>893</v>
      </c>
      <c r="C37" s="89" t="s">
        <v>894</v>
      </c>
      <c r="D37" s="89" t="s">
        <v>890</v>
      </c>
      <c r="E37" s="89" t="s">
        <v>891</v>
      </c>
      <c r="F37" s="89" t="s">
        <v>19</v>
      </c>
      <c r="G37" s="93" t="s">
        <v>756</v>
      </c>
      <c r="H37" s="91">
        <v>74.5</v>
      </c>
      <c r="I37" s="91">
        <v>75.8</v>
      </c>
      <c r="J37" s="91">
        <f t="shared" si="0"/>
        <v>75.15</v>
      </c>
      <c r="K37" s="91">
        <v>1</v>
      </c>
    </row>
    <row r="38" spans="1:11" ht="45">
      <c r="A38" s="88">
        <v>36</v>
      </c>
      <c r="B38" s="89" t="s">
        <v>895</v>
      </c>
      <c r="C38" s="89" t="s">
        <v>896</v>
      </c>
      <c r="D38" s="89" t="s">
        <v>897</v>
      </c>
      <c r="E38" s="89" t="s">
        <v>898</v>
      </c>
      <c r="F38" s="89" t="s">
        <v>13</v>
      </c>
      <c r="G38" s="93" t="s">
        <v>826</v>
      </c>
      <c r="H38" s="91">
        <v>74.8</v>
      </c>
      <c r="I38" s="91">
        <v>77.4</v>
      </c>
      <c r="J38" s="91">
        <f t="shared" si="0"/>
        <v>76.1</v>
      </c>
      <c r="K38" s="91">
        <v>1</v>
      </c>
    </row>
    <row r="39" spans="1:11" ht="45">
      <c r="A39" s="88">
        <v>37</v>
      </c>
      <c r="B39" s="89" t="s">
        <v>899</v>
      </c>
      <c r="C39" s="89" t="s">
        <v>900</v>
      </c>
      <c r="D39" s="89" t="s">
        <v>901</v>
      </c>
      <c r="E39" s="89" t="s">
        <v>902</v>
      </c>
      <c r="F39" s="89" t="s">
        <v>13</v>
      </c>
      <c r="G39" s="93" t="s">
        <v>903</v>
      </c>
      <c r="H39" s="91">
        <v>72.6</v>
      </c>
      <c r="I39" s="91">
        <v>75.9</v>
      </c>
      <c r="J39" s="91">
        <f t="shared" si="0"/>
        <v>74.25</v>
      </c>
      <c r="K39" s="91">
        <v>1</v>
      </c>
    </row>
    <row r="40" spans="1:11" ht="33.75">
      <c r="A40" s="88">
        <v>38</v>
      </c>
      <c r="B40" s="89" t="s">
        <v>904</v>
      </c>
      <c r="C40" s="89" t="s">
        <v>905</v>
      </c>
      <c r="D40" s="89" t="s">
        <v>906</v>
      </c>
      <c r="E40" s="89" t="s">
        <v>907</v>
      </c>
      <c r="F40" s="89" t="s">
        <v>13</v>
      </c>
      <c r="G40" s="93" t="s">
        <v>908</v>
      </c>
      <c r="H40" s="91">
        <v>67.8</v>
      </c>
      <c r="I40" s="91">
        <v>78.7</v>
      </c>
      <c r="J40" s="91">
        <f t="shared" si="0"/>
        <v>73.25</v>
      </c>
      <c r="K40" s="91">
        <v>1</v>
      </c>
    </row>
    <row r="41" spans="1:11" ht="33.75">
      <c r="A41" s="88">
        <v>39</v>
      </c>
      <c r="B41" s="89" t="s">
        <v>909</v>
      </c>
      <c r="C41" s="89" t="s">
        <v>910</v>
      </c>
      <c r="D41" s="89" t="s">
        <v>911</v>
      </c>
      <c r="E41" s="89" t="s">
        <v>912</v>
      </c>
      <c r="F41" s="89" t="s">
        <v>13</v>
      </c>
      <c r="G41" s="93" t="s">
        <v>913</v>
      </c>
      <c r="H41" s="91">
        <v>69</v>
      </c>
      <c r="I41" s="91">
        <v>77.8</v>
      </c>
      <c r="J41" s="91">
        <f t="shared" si="0"/>
        <v>73.4</v>
      </c>
      <c r="K41" s="91">
        <v>1</v>
      </c>
    </row>
    <row r="42" spans="1:11" ht="33.75">
      <c r="A42" s="88">
        <v>40</v>
      </c>
      <c r="B42" s="89" t="s">
        <v>914</v>
      </c>
      <c r="C42" s="89" t="s">
        <v>915</v>
      </c>
      <c r="D42" s="89" t="s">
        <v>916</v>
      </c>
      <c r="E42" s="89" t="s">
        <v>917</v>
      </c>
      <c r="F42" s="89" t="s">
        <v>13</v>
      </c>
      <c r="G42" s="93" t="s">
        <v>918</v>
      </c>
      <c r="H42" s="91">
        <v>79.4</v>
      </c>
      <c r="I42" s="91">
        <v>75.2</v>
      </c>
      <c r="J42" s="91">
        <f t="shared" si="0"/>
        <v>77.30000000000001</v>
      </c>
      <c r="K42" s="91">
        <v>1</v>
      </c>
    </row>
    <row r="43" spans="1:11" ht="33.75">
      <c r="A43" s="88">
        <v>41</v>
      </c>
      <c r="B43" s="89" t="s">
        <v>919</v>
      </c>
      <c r="C43" s="89" t="s">
        <v>920</v>
      </c>
      <c r="D43" s="89" t="s">
        <v>916</v>
      </c>
      <c r="E43" s="89" t="s">
        <v>917</v>
      </c>
      <c r="F43" s="89" t="s">
        <v>19</v>
      </c>
      <c r="G43" s="93" t="s">
        <v>918</v>
      </c>
      <c r="H43" s="91">
        <v>71.9</v>
      </c>
      <c r="I43" s="91">
        <v>74.6</v>
      </c>
      <c r="J43" s="91">
        <f t="shared" si="0"/>
        <v>73.25</v>
      </c>
      <c r="K43" s="91">
        <v>1</v>
      </c>
    </row>
    <row r="44" spans="1:11" ht="33.75">
      <c r="A44" s="88">
        <v>42</v>
      </c>
      <c r="B44" s="89" t="s">
        <v>921</v>
      </c>
      <c r="C44" s="89" t="s">
        <v>922</v>
      </c>
      <c r="D44" s="89" t="s">
        <v>916</v>
      </c>
      <c r="E44" s="89" t="s">
        <v>917</v>
      </c>
      <c r="F44" s="89" t="s">
        <v>65</v>
      </c>
      <c r="G44" s="93" t="s">
        <v>923</v>
      </c>
      <c r="H44" s="91">
        <v>71.9</v>
      </c>
      <c r="I44" s="91">
        <v>74.6</v>
      </c>
      <c r="J44" s="91">
        <f t="shared" si="0"/>
        <v>73.25</v>
      </c>
      <c r="K44" s="91">
        <v>1</v>
      </c>
    </row>
    <row r="45" spans="1:11" ht="33.75">
      <c r="A45" s="88">
        <v>43</v>
      </c>
      <c r="B45" s="89" t="s">
        <v>924</v>
      </c>
      <c r="C45" s="89" t="s">
        <v>925</v>
      </c>
      <c r="D45" s="89" t="s">
        <v>916</v>
      </c>
      <c r="E45" s="89" t="s">
        <v>917</v>
      </c>
      <c r="F45" s="89" t="s">
        <v>68</v>
      </c>
      <c r="G45" s="93" t="s">
        <v>923</v>
      </c>
      <c r="H45" s="91">
        <v>68</v>
      </c>
      <c r="I45" s="91">
        <v>75.2</v>
      </c>
      <c r="J45" s="91">
        <f t="shared" si="0"/>
        <v>71.6</v>
      </c>
      <c r="K45" s="91">
        <v>1</v>
      </c>
    </row>
    <row r="46" spans="1:11" ht="33.75">
      <c r="A46" s="88">
        <v>44</v>
      </c>
      <c r="B46" s="89" t="s">
        <v>926</v>
      </c>
      <c r="C46" s="89" t="s">
        <v>927</v>
      </c>
      <c r="D46" s="89" t="s">
        <v>928</v>
      </c>
      <c r="E46" s="89" t="s">
        <v>929</v>
      </c>
      <c r="F46" s="89" t="s">
        <v>13</v>
      </c>
      <c r="G46" s="93" t="s">
        <v>892</v>
      </c>
      <c r="H46" s="91">
        <v>72.9</v>
      </c>
      <c r="I46" s="91">
        <v>77.6</v>
      </c>
      <c r="J46" s="91">
        <f t="shared" si="0"/>
        <v>75.25</v>
      </c>
      <c r="K46" s="91">
        <v>1</v>
      </c>
    </row>
    <row r="47" spans="1:11" ht="33.75">
      <c r="A47" s="88">
        <v>45</v>
      </c>
      <c r="B47" s="89" t="s">
        <v>930</v>
      </c>
      <c r="C47" s="89" t="s">
        <v>931</v>
      </c>
      <c r="D47" s="89" t="s">
        <v>932</v>
      </c>
      <c r="E47" s="89" t="s">
        <v>933</v>
      </c>
      <c r="F47" s="89" t="s">
        <v>13</v>
      </c>
      <c r="G47" s="93" t="s">
        <v>756</v>
      </c>
      <c r="H47" s="91">
        <v>65.7</v>
      </c>
      <c r="I47" s="91">
        <v>73.6</v>
      </c>
      <c r="J47" s="91">
        <f t="shared" si="0"/>
        <v>69.65</v>
      </c>
      <c r="K47" s="91">
        <v>1</v>
      </c>
    </row>
    <row r="48" spans="1:11" ht="33.75">
      <c r="A48" s="88">
        <v>46</v>
      </c>
      <c r="B48" s="89" t="s">
        <v>934</v>
      </c>
      <c r="C48" s="89" t="s">
        <v>935</v>
      </c>
      <c r="D48" s="89" t="s">
        <v>932</v>
      </c>
      <c r="E48" s="89" t="s">
        <v>933</v>
      </c>
      <c r="F48" s="89" t="s">
        <v>19</v>
      </c>
      <c r="G48" s="93" t="s">
        <v>756</v>
      </c>
      <c r="H48" s="91">
        <v>71.9</v>
      </c>
      <c r="I48" s="91">
        <v>78.4</v>
      </c>
      <c r="J48" s="91">
        <f t="shared" si="0"/>
        <v>75.15</v>
      </c>
      <c r="K48" s="91">
        <v>1</v>
      </c>
    </row>
    <row r="49" spans="1:11" ht="33.75">
      <c r="A49" s="88">
        <v>47</v>
      </c>
      <c r="B49" s="89" t="s">
        <v>936</v>
      </c>
      <c r="C49" s="89" t="s">
        <v>937</v>
      </c>
      <c r="D49" s="89" t="s">
        <v>932</v>
      </c>
      <c r="E49" s="89" t="s">
        <v>933</v>
      </c>
      <c r="F49" s="89" t="s">
        <v>65</v>
      </c>
      <c r="G49" s="93" t="s">
        <v>938</v>
      </c>
      <c r="H49" s="91">
        <v>70</v>
      </c>
      <c r="I49" s="91">
        <v>77.8</v>
      </c>
      <c r="J49" s="91">
        <f t="shared" si="0"/>
        <v>73.9</v>
      </c>
      <c r="K49" s="91">
        <v>1</v>
      </c>
    </row>
    <row r="50" spans="1:11" ht="33.75">
      <c r="A50" s="88">
        <v>48</v>
      </c>
      <c r="B50" s="89" t="s">
        <v>939</v>
      </c>
      <c r="C50" s="89" t="s">
        <v>940</v>
      </c>
      <c r="D50" s="89" t="s">
        <v>941</v>
      </c>
      <c r="E50" s="89" t="s">
        <v>942</v>
      </c>
      <c r="F50" s="89" t="s">
        <v>13</v>
      </c>
      <c r="G50" s="93" t="s">
        <v>826</v>
      </c>
      <c r="H50" s="91">
        <v>60.7</v>
      </c>
      <c r="I50" s="91">
        <v>72.4</v>
      </c>
      <c r="J50" s="91">
        <f t="shared" si="0"/>
        <v>66.55000000000001</v>
      </c>
      <c r="K50" s="91">
        <v>1</v>
      </c>
    </row>
    <row r="51" spans="1:11" ht="33.75">
      <c r="A51" s="88">
        <v>49</v>
      </c>
      <c r="B51" s="89" t="s">
        <v>943</v>
      </c>
      <c r="C51" s="89" t="s">
        <v>944</v>
      </c>
      <c r="D51" s="89" t="s">
        <v>941</v>
      </c>
      <c r="E51" s="89" t="s">
        <v>942</v>
      </c>
      <c r="F51" s="89" t="s">
        <v>13</v>
      </c>
      <c r="G51" s="93" t="s">
        <v>826</v>
      </c>
      <c r="H51" s="91">
        <v>56</v>
      </c>
      <c r="I51" s="91">
        <v>73.2</v>
      </c>
      <c r="J51" s="91">
        <f t="shared" si="0"/>
        <v>64.6</v>
      </c>
      <c r="K51" s="91">
        <v>2</v>
      </c>
    </row>
    <row r="52" spans="1:11" ht="33.75">
      <c r="A52" s="88">
        <v>50</v>
      </c>
      <c r="B52" s="89" t="s">
        <v>945</v>
      </c>
      <c r="C52" s="89" t="s">
        <v>946</v>
      </c>
      <c r="D52" s="89" t="s">
        <v>941</v>
      </c>
      <c r="E52" s="89" t="s">
        <v>942</v>
      </c>
      <c r="F52" s="89" t="s">
        <v>13</v>
      </c>
      <c r="G52" s="93" t="s">
        <v>826</v>
      </c>
      <c r="H52" s="91">
        <v>54.1</v>
      </c>
      <c r="I52" s="91">
        <v>75</v>
      </c>
      <c r="J52" s="91">
        <f t="shared" si="0"/>
        <v>64.55</v>
      </c>
      <c r="K52" s="91">
        <v>3</v>
      </c>
    </row>
    <row r="53" spans="1:11" ht="33.75">
      <c r="A53" s="88">
        <v>51</v>
      </c>
      <c r="B53" s="89" t="s">
        <v>947</v>
      </c>
      <c r="C53" s="89" t="s">
        <v>948</v>
      </c>
      <c r="D53" s="89" t="s">
        <v>941</v>
      </c>
      <c r="E53" s="89" t="s">
        <v>942</v>
      </c>
      <c r="F53" s="89" t="s">
        <v>13</v>
      </c>
      <c r="G53" s="93" t="s">
        <v>826</v>
      </c>
      <c r="H53" s="91">
        <v>55</v>
      </c>
      <c r="I53" s="91">
        <v>73.4</v>
      </c>
      <c r="J53" s="91">
        <f t="shared" si="0"/>
        <v>64.2</v>
      </c>
      <c r="K53" s="91">
        <v>4</v>
      </c>
    </row>
    <row r="54" spans="1:11" ht="14.25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</row>
  </sheetData>
  <sheetProtection/>
  <mergeCells count="1">
    <mergeCell ref="A1:K1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2"/>
  <sheetViews>
    <sheetView zoomScaleSheetLayoutView="100" workbookViewId="0" topLeftCell="A72">
      <selection activeCell="L89" sqref="L89"/>
    </sheetView>
  </sheetViews>
  <sheetFormatPr defaultColWidth="8.625" defaultRowHeight="14.25"/>
  <sheetData>
    <row r="1" spans="1:11" ht="22.5">
      <c r="A1" s="42" t="s">
        <v>949</v>
      </c>
      <c r="B1" s="42"/>
      <c r="C1" s="42"/>
      <c r="D1" s="42"/>
      <c r="E1" s="42"/>
      <c r="F1" s="42"/>
      <c r="G1" s="42"/>
      <c r="H1" s="42"/>
      <c r="I1" s="42"/>
      <c r="J1" s="57"/>
      <c r="K1" s="42"/>
    </row>
    <row r="2" spans="1:11" ht="24">
      <c r="A2" s="43" t="s">
        <v>1</v>
      </c>
      <c r="B2" s="43" t="s">
        <v>2</v>
      </c>
      <c r="C2" s="43" t="s">
        <v>950</v>
      </c>
      <c r="D2" s="44" t="s">
        <v>951</v>
      </c>
      <c r="E2" s="45" t="s">
        <v>4</v>
      </c>
      <c r="F2" s="45" t="s">
        <v>952</v>
      </c>
      <c r="G2" s="46" t="s">
        <v>6</v>
      </c>
      <c r="H2" s="44" t="s">
        <v>7</v>
      </c>
      <c r="I2" s="58" t="s">
        <v>8</v>
      </c>
      <c r="J2" s="59" t="s">
        <v>9</v>
      </c>
      <c r="K2" s="60" t="s">
        <v>10</v>
      </c>
    </row>
    <row r="3" spans="1:11" ht="45">
      <c r="A3" s="47" t="s">
        <v>953</v>
      </c>
      <c r="B3" s="47" t="s">
        <v>954</v>
      </c>
      <c r="C3" s="48" t="s">
        <v>955</v>
      </c>
      <c r="D3" s="49" t="s">
        <v>13</v>
      </c>
      <c r="E3" s="50" t="s">
        <v>956</v>
      </c>
      <c r="F3" s="51" t="s">
        <v>957</v>
      </c>
      <c r="G3" s="52" t="s">
        <v>958</v>
      </c>
      <c r="H3" s="53">
        <v>70.8</v>
      </c>
      <c r="I3" s="61">
        <v>78.1</v>
      </c>
      <c r="J3" s="61">
        <f aca="true" t="shared" si="0" ref="J3:J66">AVERAGE(H3:I3)</f>
        <v>74.44999999999999</v>
      </c>
      <c r="K3" s="62"/>
    </row>
    <row r="4" spans="1:11" ht="33.75">
      <c r="A4" s="47" t="s">
        <v>959</v>
      </c>
      <c r="B4" s="47" t="s">
        <v>960</v>
      </c>
      <c r="C4" s="48" t="s">
        <v>961</v>
      </c>
      <c r="D4" s="49" t="s">
        <v>13</v>
      </c>
      <c r="E4" s="50" t="s">
        <v>962</v>
      </c>
      <c r="F4" s="51" t="s">
        <v>963</v>
      </c>
      <c r="G4" s="52" t="s">
        <v>964</v>
      </c>
      <c r="H4" s="53">
        <v>71.4</v>
      </c>
      <c r="I4" s="61">
        <v>79.5</v>
      </c>
      <c r="J4" s="61">
        <f t="shared" si="0"/>
        <v>75.45</v>
      </c>
      <c r="K4" s="62"/>
    </row>
    <row r="5" spans="1:11" ht="33.75">
      <c r="A5" s="47" t="s">
        <v>965</v>
      </c>
      <c r="B5" s="47" t="s">
        <v>966</v>
      </c>
      <c r="C5" s="48" t="s">
        <v>967</v>
      </c>
      <c r="D5" s="49" t="s">
        <v>13</v>
      </c>
      <c r="E5" s="50" t="s">
        <v>968</v>
      </c>
      <c r="F5" s="51" t="s">
        <v>957</v>
      </c>
      <c r="G5" s="52" t="s">
        <v>969</v>
      </c>
      <c r="H5" s="53">
        <v>69.6</v>
      </c>
      <c r="I5" s="61">
        <v>78.3</v>
      </c>
      <c r="J5" s="61">
        <f t="shared" si="0"/>
        <v>73.94999999999999</v>
      </c>
      <c r="K5" s="62"/>
    </row>
    <row r="6" spans="1:11" ht="45">
      <c r="A6" s="47" t="s">
        <v>970</v>
      </c>
      <c r="B6" s="47" t="s">
        <v>971</v>
      </c>
      <c r="C6" s="48" t="s">
        <v>972</v>
      </c>
      <c r="D6" s="49" t="s">
        <v>13</v>
      </c>
      <c r="E6" s="50" t="s">
        <v>973</v>
      </c>
      <c r="F6" s="51" t="s">
        <v>957</v>
      </c>
      <c r="G6" s="52" t="s">
        <v>974</v>
      </c>
      <c r="H6" s="53">
        <v>74.6</v>
      </c>
      <c r="I6" s="61">
        <v>75.3</v>
      </c>
      <c r="J6" s="61">
        <f t="shared" si="0"/>
        <v>74.94999999999999</v>
      </c>
      <c r="K6" s="62"/>
    </row>
    <row r="7" spans="1:11" ht="33.75">
      <c r="A7" s="47" t="s">
        <v>975</v>
      </c>
      <c r="B7" s="47" t="s">
        <v>976</v>
      </c>
      <c r="C7" s="48" t="s">
        <v>977</v>
      </c>
      <c r="D7" s="49" t="s">
        <v>13</v>
      </c>
      <c r="E7" s="54" t="s">
        <v>978</v>
      </c>
      <c r="F7" s="55" t="s">
        <v>957</v>
      </c>
      <c r="G7" s="52" t="s">
        <v>979</v>
      </c>
      <c r="H7" s="53">
        <v>71.8</v>
      </c>
      <c r="I7" s="61">
        <v>76.4</v>
      </c>
      <c r="J7" s="61">
        <f t="shared" si="0"/>
        <v>74.1</v>
      </c>
      <c r="K7" s="62"/>
    </row>
    <row r="8" spans="1:11" ht="33.75">
      <c r="A8" s="47" t="s">
        <v>980</v>
      </c>
      <c r="B8" s="47" t="s">
        <v>981</v>
      </c>
      <c r="C8" s="48" t="s">
        <v>982</v>
      </c>
      <c r="D8" s="49" t="s">
        <v>13</v>
      </c>
      <c r="E8" s="54" t="s">
        <v>983</v>
      </c>
      <c r="F8" s="51" t="s">
        <v>963</v>
      </c>
      <c r="G8" s="52" t="s">
        <v>984</v>
      </c>
      <c r="H8" s="53">
        <v>71.4</v>
      </c>
      <c r="I8" s="61">
        <v>73.5</v>
      </c>
      <c r="J8" s="61">
        <f t="shared" si="0"/>
        <v>72.45</v>
      </c>
      <c r="K8" s="62"/>
    </row>
    <row r="9" spans="1:11" ht="33.75">
      <c r="A9" s="47" t="s">
        <v>985</v>
      </c>
      <c r="B9" s="47" t="s">
        <v>986</v>
      </c>
      <c r="C9" s="48" t="s">
        <v>987</v>
      </c>
      <c r="D9" s="49" t="s">
        <v>13</v>
      </c>
      <c r="E9" s="54" t="s">
        <v>988</v>
      </c>
      <c r="F9" s="51" t="s">
        <v>957</v>
      </c>
      <c r="G9" s="52" t="s">
        <v>989</v>
      </c>
      <c r="H9" s="53">
        <v>68.5</v>
      </c>
      <c r="I9" s="61">
        <v>77.1</v>
      </c>
      <c r="J9" s="61">
        <f t="shared" si="0"/>
        <v>72.8</v>
      </c>
      <c r="K9" s="62"/>
    </row>
    <row r="10" spans="1:11" ht="24">
      <c r="A10" s="47" t="s">
        <v>990</v>
      </c>
      <c r="B10" s="47" t="s">
        <v>991</v>
      </c>
      <c r="C10" s="48" t="s">
        <v>992</v>
      </c>
      <c r="D10" s="49" t="s">
        <v>13</v>
      </c>
      <c r="E10" s="54" t="s">
        <v>993</v>
      </c>
      <c r="F10" s="51" t="s">
        <v>957</v>
      </c>
      <c r="G10" s="52" t="s">
        <v>994</v>
      </c>
      <c r="H10" s="53">
        <v>62.5</v>
      </c>
      <c r="I10" s="61">
        <v>76</v>
      </c>
      <c r="J10" s="61">
        <f t="shared" si="0"/>
        <v>69.25</v>
      </c>
      <c r="K10" s="62"/>
    </row>
    <row r="11" spans="1:11" ht="33.75">
      <c r="A11" s="47" t="s">
        <v>995</v>
      </c>
      <c r="B11" s="47" t="s">
        <v>996</v>
      </c>
      <c r="C11" s="48" t="s">
        <v>997</v>
      </c>
      <c r="D11" s="49" t="s">
        <v>13</v>
      </c>
      <c r="E11" s="54" t="s">
        <v>998</v>
      </c>
      <c r="F11" s="51" t="s">
        <v>957</v>
      </c>
      <c r="G11" s="52" t="s">
        <v>999</v>
      </c>
      <c r="H11" s="53">
        <v>64.6</v>
      </c>
      <c r="I11" s="61">
        <v>74</v>
      </c>
      <c r="J11" s="61">
        <f t="shared" si="0"/>
        <v>69.3</v>
      </c>
      <c r="K11" s="62"/>
    </row>
    <row r="12" spans="1:11" ht="33.75">
      <c r="A12" s="47" t="s">
        <v>1000</v>
      </c>
      <c r="B12" s="47" t="s">
        <v>1001</v>
      </c>
      <c r="C12" s="48" t="s">
        <v>1002</v>
      </c>
      <c r="D12" s="49" t="s">
        <v>13</v>
      </c>
      <c r="E12" s="54" t="s">
        <v>1003</v>
      </c>
      <c r="F12" s="51" t="s">
        <v>957</v>
      </c>
      <c r="G12" s="52" t="s">
        <v>1004</v>
      </c>
      <c r="H12" s="53">
        <v>69.2</v>
      </c>
      <c r="I12" s="61">
        <v>75.5</v>
      </c>
      <c r="J12" s="61">
        <f t="shared" si="0"/>
        <v>72.35</v>
      </c>
      <c r="K12" s="62"/>
    </row>
    <row r="13" spans="1:11" ht="33.75">
      <c r="A13" s="47" t="s">
        <v>1005</v>
      </c>
      <c r="B13" s="47" t="s">
        <v>1006</v>
      </c>
      <c r="C13" s="48" t="s">
        <v>1007</v>
      </c>
      <c r="D13" s="49" t="s">
        <v>13</v>
      </c>
      <c r="E13" s="54" t="s">
        <v>1008</v>
      </c>
      <c r="F13" s="51" t="s">
        <v>963</v>
      </c>
      <c r="G13" s="52" t="s">
        <v>1009</v>
      </c>
      <c r="H13" s="53">
        <v>70.9</v>
      </c>
      <c r="I13" s="61">
        <v>78.7</v>
      </c>
      <c r="J13" s="61">
        <f t="shared" si="0"/>
        <v>74.80000000000001</v>
      </c>
      <c r="K13" s="62"/>
    </row>
    <row r="14" spans="1:11" ht="33.75">
      <c r="A14" s="47" t="s">
        <v>1005</v>
      </c>
      <c r="B14" s="47" t="s">
        <v>1006</v>
      </c>
      <c r="C14" s="48" t="s">
        <v>1010</v>
      </c>
      <c r="D14" s="49" t="s">
        <v>19</v>
      </c>
      <c r="E14" s="54" t="s">
        <v>1011</v>
      </c>
      <c r="F14" s="51" t="s">
        <v>963</v>
      </c>
      <c r="G14" s="52" t="s">
        <v>1012</v>
      </c>
      <c r="H14" s="53">
        <v>71.6</v>
      </c>
      <c r="I14" s="61">
        <v>76.6</v>
      </c>
      <c r="J14" s="61">
        <f t="shared" si="0"/>
        <v>74.1</v>
      </c>
      <c r="K14" s="62"/>
    </row>
    <row r="15" spans="1:11" ht="33.75">
      <c r="A15" s="47" t="s">
        <v>1013</v>
      </c>
      <c r="B15" s="47" t="s">
        <v>1014</v>
      </c>
      <c r="C15" s="48" t="s">
        <v>1015</v>
      </c>
      <c r="D15" s="49" t="s">
        <v>13</v>
      </c>
      <c r="E15" s="54" t="s">
        <v>1016</v>
      </c>
      <c r="F15" s="51" t="s">
        <v>957</v>
      </c>
      <c r="G15" s="52" t="s">
        <v>1017</v>
      </c>
      <c r="H15" s="53">
        <v>68.2</v>
      </c>
      <c r="I15" s="61">
        <v>74.6</v>
      </c>
      <c r="J15" s="61">
        <f t="shared" si="0"/>
        <v>71.4</v>
      </c>
      <c r="K15" s="62"/>
    </row>
    <row r="16" spans="1:11" ht="33.75">
      <c r="A16" s="47" t="s">
        <v>1013</v>
      </c>
      <c r="B16" s="47" t="s">
        <v>1014</v>
      </c>
      <c r="C16" s="48" t="s">
        <v>1015</v>
      </c>
      <c r="D16" s="49" t="s">
        <v>19</v>
      </c>
      <c r="E16" s="54" t="s">
        <v>1018</v>
      </c>
      <c r="F16" s="51" t="s">
        <v>963</v>
      </c>
      <c r="G16" s="52" t="s">
        <v>1019</v>
      </c>
      <c r="H16" s="53">
        <v>66.7</v>
      </c>
      <c r="I16" s="61">
        <v>76</v>
      </c>
      <c r="J16" s="61">
        <f t="shared" si="0"/>
        <v>71.35</v>
      </c>
      <c r="K16" s="62"/>
    </row>
    <row r="17" spans="1:11" ht="24">
      <c r="A17" s="47" t="s">
        <v>1020</v>
      </c>
      <c r="B17" s="47" t="s">
        <v>1021</v>
      </c>
      <c r="C17" s="48" t="s">
        <v>1022</v>
      </c>
      <c r="D17" s="49" t="s">
        <v>13</v>
      </c>
      <c r="E17" s="54" t="s">
        <v>1023</v>
      </c>
      <c r="F17" s="51" t="s">
        <v>957</v>
      </c>
      <c r="G17" s="52" t="s">
        <v>1024</v>
      </c>
      <c r="H17" s="53">
        <v>63.3</v>
      </c>
      <c r="I17" s="61">
        <v>75</v>
      </c>
      <c r="J17" s="61">
        <f t="shared" si="0"/>
        <v>69.15</v>
      </c>
      <c r="K17" s="62"/>
    </row>
    <row r="18" spans="1:11" ht="24">
      <c r="A18" s="47" t="s">
        <v>1020</v>
      </c>
      <c r="B18" s="47" t="s">
        <v>1025</v>
      </c>
      <c r="C18" s="48" t="s">
        <v>1026</v>
      </c>
      <c r="D18" s="49" t="s">
        <v>13</v>
      </c>
      <c r="E18" s="50" t="s">
        <v>1027</v>
      </c>
      <c r="F18" s="51" t="s">
        <v>963</v>
      </c>
      <c r="G18" s="52" t="s">
        <v>1028</v>
      </c>
      <c r="H18" s="53">
        <v>72</v>
      </c>
      <c r="I18" s="61">
        <v>78.3</v>
      </c>
      <c r="J18" s="61">
        <f t="shared" si="0"/>
        <v>75.15</v>
      </c>
      <c r="K18" s="62"/>
    </row>
    <row r="19" spans="1:11" ht="45">
      <c r="A19" s="47" t="s">
        <v>1029</v>
      </c>
      <c r="B19" s="47" t="s">
        <v>1030</v>
      </c>
      <c r="C19" s="48" t="s">
        <v>1031</v>
      </c>
      <c r="D19" s="49" t="s">
        <v>13</v>
      </c>
      <c r="E19" s="54" t="s">
        <v>1032</v>
      </c>
      <c r="F19" s="51" t="s">
        <v>963</v>
      </c>
      <c r="G19" s="52" t="s">
        <v>1033</v>
      </c>
      <c r="H19" s="53">
        <v>71.3</v>
      </c>
      <c r="I19" s="61">
        <v>78</v>
      </c>
      <c r="J19" s="61">
        <f t="shared" si="0"/>
        <v>74.65</v>
      </c>
      <c r="K19" s="62"/>
    </row>
    <row r="20" spans="1:11" ht="45">
      <c r="A20" s="47" t="s">
        <v>1029</v>
      </c>
      <c r="B20" s="47" t="s">
        <v>1030</v>
      </c>
      <c r="C20" s="48" t="s">
        <v>1031</v>
      </c>
      <c r="D20" s="49" t="s">
        <v>19</v>
      </c>
      <c r="E20" s="54" t="s">
        <v>1034</v>
      </c>
      <c r="F20" s="51" t="s">
        <v>957</v>
      </c>
      <c r="G20" s="52" t="s">
        <v>1035</v>
      </c>
      <c r="H20" s="53">
        <v>60.8</v>
      </c>
      <c r="I20" s="61">
        <v>79.3</v>
      </c>
      <c r="J20" s="61">
        <f t="shared" si="0"/>
        <v>70.05</v>
      </c>
      <c r="K20" s="62"/>
    </row>
    <row r="21" spans="1:11" ht="45">
      <c r="A21" s="47" t="s">
        <v>1029</v>
      </c>
      <c r="B21" s="47" t="s">
        <v>1036</v>
      </c>
      <c r="C21" s="48" t="s">
        <v>1037</v>
      </c>
      <c r="D21" s="49" t="s">
        <v>13</v>
      </c>
      <c r="E21" s="54" t="s">
        <v>1038</v>
      </c>
      <c r="F21" s="51" t="s">
        <v>957</v>
      </c>
      <c r="G21" s="52" t="s">
        <v>1039</v>
      </c>
      <c r="H21" s="53">
        <v>71.4</v>
      </c>
      <c r="I21" s="61">
        <v>77.4</v>
      </c>
      <c r="J21" s="61">
        <f t="shared" si="0"/>
        <v>74.4</v>
      </c>
      <c r="K21" s="62"/>
    </row>
    <row r="22" spans="1:11" ht="33.75">
      <c r="A22" s="47" t="s">
        <v>1040</v>
      </c>
      <c r="B22" s="47" t="s">
        <v>1041</v>
      </c>
      <c r="C22" s="48" t="s">
        <v>1042</v>
      </c>
      <c r="D22" s="49" t="s">
        <v>13</v>
      </c>
      <c r="E22" s="54" t="s">
        <v>1043</v>
      </c>
      <c r="F22" s="51" t="s">
        <v>957</v>
      </c>
      <c r="G22" s="52" t="s">
        <v>1044</v>
      </c>
      <c r="H22" s="53">
        <v>73.9</v>
      </c>
      <c r="I22" s="61">
        <v>74.2</v>
      </c>
      <c r="J22" s="61">
        <f t="shared" si="0"/>
        <v>74.05000000000001</v>
      </c>
      <c r="K22" s="62"/>
    </row>
    <row r="23" spans="1:11" ht="33.75">
      <c r="A23" s="47" t="s">
        <v>1040</v>
      </c>
      <c r="B23" s="47" t="s">
        <v>1045</v>
      </c>
      <c r="C23" s="48" t="s">
        <v>1046</v>
      </c>
      <c r="D23" s="49" t="s">
        <v>13</v>
      </c>
      <c r="E23" s="54" t="s">
        <v>1047</v>
      </c>
      <c r="F23" s="51" t="s">
        <v>957</v>
      </c>
      <c r="G23" s="52" t="s">
        <v>1048</v>
      </c>
      <c r="H23" s="53">
        <v>73.8</v>
      </c>
      <c r="I23" s="61">
        <v>75.6</v>
      </c>
      <c r="J23" s="61">
        <f t="shared" si="0"/>
        <v>74.69999999999999</v>
      </c>
      <c r="K23" s="62"/>
    </row>
    <row r="24" spans="1:11" ht="33.75">
      <c r="A24" s="47" t="s">
        <v>1040</v>
      </c>
      <c r="B24" s="47" t="s">
        <v>1049</v>
      </c>
      <c r="C24" s="48" t="s">
        <v>1050</v>
      </c>
      <c r="D24" s="49" t="s">
        <v>13</v>
      </c>
      <c r="E24" s="54" t="s">
        <v>1051</v>
      </c>
      <c r="F24" s="51" t="s">
        <v>957</v>
      </c>
      <c r="G24" s="52" t="s">
        <v>1052</v>
      </c>
      <c r="H24" s="53">
        <v>69.8</v>
      </c>
      <c r="I24" s="61">
        <v>78.2</v>
      </c>
      <c r="J24" s="61">
        <f t="shared" si="0"/>
        <v>74</v>
      </c>
      <c r="K24" s="62"/>
    </row>
    <row r="25" spans="1:11" ht="33.75">
      <c r="A25" s="47" t="s">
        <v>1040</v>
      </c>
      <c r="B25" s="47" t="s">
        <v>1049</v>
      </c>
      <c r="C25" s="48" t="s">
        <v>1050</v>
      </c>
      <c r="D25" s="49" t="s">
        <v>13</v>
      </c>
      <c r="E25" s="54" t="s">
        <v>1053</v>
      </c>
      <c r="F25" s="51" t="s">
        <v>957</v>
      </c>
      <c r="G25" s="52" t="s">
        <v>1054</v>
      </c>
      <c r="H25" s="53">
        <v>69.9</v>
      </c>
      <c r="I25" s="61">
        <v>77.6</v>
      </c>
      <c r="J25" s="61">
        <f t="shared" si="0"/>
        <v>73.75</v>
      </c>
      <c r="K25" s="62"/>
    </row>
    <row r="26" spans="1:11" ht="33.75">
      <c r="A26" s="47" t="s">
        <v>1040</v>
      </c>
      <c r="B26" s="47" t="s">
        <v>1049</v>
      </c>
      <c r="C26" s="48" t="s">
        <v>1050</v>
      </c>
      <c r="D26" s="49" t="s">
        <v>13</v>
      </c>
      <c r="E26" s="54" t="s">
        <v>1055</v>
      </c>
      <c r="F26" s="51" t="s">
        <v>963</v>
      </c>
      <c r="G26" s="52" t="s">
        <v>1056</v>
      </c>
      <c r="H26" s="53">
        <v>69.3</v>
      </c>
      <c r="I26" s="61">
        <v>74.2</v>
      </c>
      <c r="J26" s="61">
        <f t="shared" si="0"/>
        <v>71.75</v>
      </c>
      <c r="K26" s="62"/>
    </row>
    <row r="27" spans="1:11" ht="45">
      <c r="A27" s="47" t="s">
        <v>1057</v>
      </c>
      <c r="B27" s="47" t="s">
        <v>1058</v>
      </c>
      <c r="C27" s="48" t="s">
        <v>1059</v>
      </c>
      <c r="D27" s="49" t="s">
        <v>13</v>
      </c>
      <c r="E27" s="54" t="s">
        <v>1060</v>
      </c>
      <c r="F27" s="51" t="s">
        <v>957</v>
      </c>
      <c r="G27" s="52" t="s">
        <v>1061</v>
      </c>
      <c r="H27" s="53">
        <v>73.3</v>
      </c>
      <c r="I27" s="61">
        <v>79.8</v>
      </c>
      <c r="J27" s="61">
        <f t="shared" si="0"/>
        <v>76.55</v>
      </c>
      <c r="K27" s="62"/>
    </row>
    <row r="28" spans="1:11" ht="45">
      <c r="A28" s="47" t="s">
        <v>1057</v>
      </c>
      <c r="B28" s="47" t="s">
        <v>1058</v>
      </c>
      <c r="C28" s="48" t="s">
        <v>1059</v>
      </c>
      <c r="D28" s="49" t="s">
        <v>19</v>
      </c>
      <c r="E28" s="54" t="s">
        <v>1062</v>
      </c>
      <c r="F28" s="51" t="s">
        <v>957</v>
      </c>
      <c r="G28" s="52" t="s">
        <v>1063</v>
      </c>
      <c r="H28" s="53">
        <v>73.8</v>
      </c>
      <c r="I28" s="61">
        <v>73.8</v>
      </c>
      <c r="J28" s="61">
        <f t="shared" si="0"/>
        <v>73.8</v>
      </c>
      <c r="K28" s="62"/>
    </row>
    <row r="29" spans="1:11" ht="45">
      <c r="A29" s="47" t="s">
        <v>1057</v>
      </c>
      <c r="B29" s="47" t="s">
        <v>1064</v>
      </c>
      <c r="C29" s="48" t="s">
        <v>1065</v>
      </c>
      <c r="D29" s="49" t="s">
        <v>13</v>
      </c>
      <c r="E29" s="54" t="s">
        <v>1066</v>
      </c>
      <c r="F29" s="51" t="s">
        <v>963</v>
      </c>
      <c r="G29" s="52" t="s">
        <v>1067</v>
      </c>
      <c r="H29" s="53">
        <v>66.6</v>
      </c>
      <c r="I29" s="61">
        <v>75.8</v>
      </c>
      <c r="J29" s="61">
        <f t="shared" si="0"/>
        <v>71.19999999999999</v>
      </c>
      <c r="K29" s="62"/>
    </row>
    <row r="30" spans="1:11" ht="33.75">
      <c r="A30" s="47" t="s">
        <v>1068</v>
      </c>
      <c r="B30" s="47" t="s">
        <v>1069</v>
      </c>
      <c r="C30" s="48" t="s">
        <v>1070</v>
      </c>
      <c r="D30" s="49" t="s">
        <v>13</v>
      </c>
      <c r="E30" s="54" t="s">
        <v>1071</v>
      </c>
      <c r="F30" s="51" t="s">
        <v>963</v>
      </c>
      <c r="G30" s="52" t="s">
        <v>1072</v>
      </c>
      <c r="H30" s="53">
        <v>64.2</v>
      </c>
      <c r="I30" s="61">
        <v>69.7</v>
      </c>
      <c r="J30" s="61">
        <f t="shared" si="0"/>
        <v>66.95</v>
      </c>
      <c r="K30" s="62"/>
    </row>
    <row r="31" spans="1:11" ht="33.75">
      <c r="A31" s="47" t="s">
        <v>1068</v>
      </c>
      <c r="B31" s="47" t="s">
        <v>1073</v>
      </c>
      <c r="C31" s="48" t="s">
        <v>1074</v>
      </c>
      <c r="D31" s="49" t="s">
        <v>13</v>
      </c>
      <c r="E31" s="54" t="s">
        <v>1075</v>
      </c>
      <c r="F31" s="51" t="s">
        <v>957</v>
      </c>
      <c r="G31" s="52" t="s">
        <v>1076</v>
      </c>
      <c r="H31" s="53">
        <v>73.7</v>
      </c>
      <c r="I31" s="61">
        <v>73.4</v>
      </c>
      <c r="J31" s="61">
        <f t="shared" si="0"/>
        <v>73.55000000000001</v>
      </c>
      <c r="K31" s="62"/>
    </row>
    <row r="32" spans="1:11" ht="33.75">
      <c r="A32" s="47" t="s">
        <v>1068</v>
      </c>
      <c r="B32" s="47" t="s">
        <v>1077</v>
      </c>
      <c r="C32" s="48" t="s">
        <v>1078</v>
      </c>
      <c r="D32" s="49" t="s">
        <v>13</v>
      </c>
      <c r="E32" s="54" t="s">
        <v>1079</v>
      </c>
      <c r="F32" s="51" t="s">
        <v>957</v>
      </c>
      <c r="G32" s="52" t="s">
        <v>1080</v>
      </c>
      <c r="H32" s="53">
        <v>72.4</v>
      </c>
      <c r="I32" s="61">
        <v>74.1</v>
      </c>
      <c r="J32" s="61">
        <f t="shared" si="0"/>
        <v>73.25</v>
      </c>
      <c r="K32" s="62"/>
    </row>
    <row r="33" spans="1:11" ht="33.75">
      <c r="A33" s="47" t="s">
        <v>1068</v>
      </c>
      <c r="B33" s="47" t="s">
        <v>1081</v>
      </c>
      <c r="C33" s="48" t="s">
        <v>1082</v>
      </c>
      <c r="D33" s="49" t="s">
        <v>13</v>
      </c>
      <c r="E33" s="54" t="s">
        <v>1083</v>
      </c>
      <c r="F33" s="51" t="s">
        <v>963</v>
      </c>
      <c r="G33" s="52" t="s">
        <v>1084</v>
      </c>
      <c r="H33" s="53">
        <v>69.2</v>
      </c>
      <c r="I33" s="61">
        <v>76.7</v>
      </c>
      <c r="J33" s="61">
        <f t="shared" si="0"/>
        <v>72.95</v>
      </c>
      <c r="K33" s="62"/>
    </row>
    <row r="34" spans="1:11" ht="33.75">
      <c r="A34" s="47" t="s">
        <v>1068</v>
      </c>
      <c r="B34" s="47" t="s">
        <v>1085</v>
      </c>
      <c r="C34" s="48" t="s">
        <v>1086</v>
      </c>
      <c r="D34" s="49" t="s">
        <v>13</v>
      </c>
      <c r="E34" s="54" t="s">
        <v>1087</v>
      </c>
      <c r="F34" s="51" t="s">
        <v>963</v>
      </c>
      <c r="G34" s="52" t="s">
        <v>1088</v>
      </c>
      <c r="H34" s="53">
        <v>57.5</v>
      </c>
      <c r="I34" s="61">
        <v>72.5</v>
      </c>
      <c r="J34" s="61">
        <f t="shared" si="0"/>
        <v>65</v>
      </c>
      <c r="K34" s="62"/>
    </row>
    <row r="35" spans="1:11" ht="33.75">
      <c r="A35" s="47" t="s">
        <v>1068</v>
      </c>
      <c r="B35" s="47" t="s">
        <v>1089</v>
      </c>
      <c r="C35" s="48" t="s">
        <v>1090</v>
      </c>
      <c r="D35" s="49" t="s">
        <v>13</v>
      </c>
      <c r="E35" s="54" t="s">
        <v>1091</v>
      </c>
      <c r="F35" s="51" t="s">
        <v>963</v>
      </c>
      <c r="G35" s="52" t="s">
        <v>1092</v>
      </c>
      <c r="H35" s="53">
        <v>68.8</v>
      </c>
      <c r="I35" s="61">
        <v>71.9</v>
      </c>
      <c r="J35" s="61">
        <f t="shared" si="0"/>
        <v>70.35</v>
      </c>
      <c r="K35" s="62"/>
    </row>
    <row r="36" spans="1:11" ht="33.75">
      <c r="A36" s="47" t="s">
        <v>1093</v>
      </c>
      <c r="B36" s="47" t="s">
        <v>1094</v>
      </c>
      <c r="C36" s="48" t="s">
        <v>1095</v>
      </c>
      <c r="D36" s="49" t="s">
        <v>13</v>
      </c>
      <c r="E36" s="54" t="s">
        <v>1096</v>
      </c>
      <c r="F36" s="51" t="s">
        <v>957</v>
      </c>
      <c r="G36" s="119" t="s">
        <v>1097</v>
      </c>
      <c r="H36" s="56">
        <v>61.6</v>
      </c>
      <c r="I36" s="63">
        <v>76.3</v>
      </c>
      <c r="J36" s="61">
        <f t="shared" si="0"/>
        <v>68.95</v>
      </c>
      <c r="K36" s="62"/>
    </row>
    <row r="37" spans="1:11" ht="33.75">
      <c r="A37" s="47" t="s">
        <v>1093</v>
      </c>
      <c r="B37" s="47" t="s">
        <v>1098</v>
      </c>
      <c r="C37" s="48" t="s">
        <v>1099</v>
      </c>
      <c r="D37" s="49" t="s">
        <v>13</v>
      </c>
      <c r="E37" s="54" t="s">
        <v>1100</v>
      </c>
      <c r="F37" s="55" t="s">
        <v>957</v>
      </c>
      <c r="G37" s="52" t="s">
        <v>1101</v>
      </c>
      <c r="H37" s="53">
        <v>74.2</v>
      </c>
      <c r="I37" s="61">
        <v>77.8</v>
      </c>
      <c r="J37" s="61">
        <f t="shared" si="0"/>
        <v>76</v>
      </c>
      <c r="K37" s="62"/>
    </row>
    <row r="38" spans="1:11" ht="33.75">
      <c r="A38" s="47" t="s">
        <v>1093</v>
      </c>
      <c r="B38" s="47" t="s">
        <v>1102</v>
      </c>
      <c r="C38" s="48" t="s">
        <v>1103</v>
      </c>
      <c r="D38" s="49" t="s">
        <v>13</v>
      </c>
      <c r="E38" s="54" t="s">
        <v>1104</v>
      </c>
      <c r="F38" s="51" t="s">
        <v>957</v>
      </c>
      <c r="G38" s="52" t="s">
        <v>1105</v>
      </c>
      <c r="H38" s="53">
        <v>68.3</v>
      </c>
      <c r="I38" s="61">
        <v>72.7</v>
      </c>
      <c r="J38" s="61">
        <f t="shared" si="0"/>
        <v>70.5</v>
      </c>
      <c r="K38" s="62"/>
    </row>
    <row r="39" spans="1:11" ht="33.75">
      <c r="A39" s="47" t="s">
        <v>1106</v>
      </c>
      <c r="B39" s="47" t="s">
        <v>1107</v>
      </c>
      <c r="C39" s="48" t="s">
        <v>1108</v>
      </c>
      <c r="D39" s="49" t="s">
        <v>13</v>
      </c>
      <c r="E39" s="54" t="s">
        <v>1109</v>
      </c>
      <c r="F39" s="51" t="s">
        <v>957</v>
      </c>
      <c r="G39" s="52" t="s">
        <v>1110</v>
      </c>
      <c r="H39" s="53">
        <v>70.5</v>
      </c>
      <c r="I39" s="61">
        <v>75.2</v>
      </c>
      <c r="J39" s="61">
        <f t="shared" si="0"/>
        <v>72.85</v>
      </c>
      <c r="K39" s="62"/>
    </row>
    <row r="40" spans="1:11" ht="33.75">
      <c r="A40" s="47" t="s">
        <v>1106</v>
      </c>
      <c r="B40" s="47" t="s">
        <v>1111</v>
      </c>
      <c r="C40" s="48" t="s">
        <v>1112</v>
      </c>
      <c r="D40" s="49" t="s">
        <v>13</v>
      </c>
      <c r="E40" s="54" t="s">
        <v>1113</v>
      </c>
      <c r="F40" s="51" t="s">
        <v>957</v>
      </c>
      <c r="G40" s="52" t="s">
        <v>1114</v>
      </c>
      <c r="H40" s="53">
        <v>70.1</v>
      </c>
      <c r="I40" s="61">
        <v>71.6</v>
      </c>
      <c r="J40" s="61">
        <f t="shared" si="0"/>
        <v>70.85</v>
      </c>
      <c r="K40" s="62"/>
    </row>
    <row r="41" spans="1:11" ht="33.75">
      <c r="A41" s="47" t="s">
        <v>1106</v>
      </c>
      <c r="B41" s="47" t="s">
        <v>1115</v>
      </c>
      <c r="C41" s="48" t="s">
        <v>1116</v>
      </c>
      <c r="D41" s="49" t="s">
        <v>13</v>
      </c>
      <c r="E41" s="54" t="s">
        <v>1117</v>
      </c>
      <c r="F41" s="51" t="s">
        <v>957</v>
      </c>
      <c r="G41" s="52" t="s">
        <v>1118</v>
      </c>
      <c r="H41" s="53">
        <v>70.8</v>
      </c>
      <c r="I41" s="61">
        <v>72.4</v>
      </c>
      <c r="J41" s="61">
        <f t="shared" si="0"/>
        <v>71.6</v>
      </c>
      <c r="K41" s="62"/>
    </row>
    <row r="42" spans="1:11" ht="33.75">
      <c r="A42" s="47" t="s">
        <v>1106</v>
      </c>
      <c r="B42" s="47" t="s">
        <v>1119</v>
      </c>
      <c r="C42" s="48" t="s">
        <v>1120</v>
      </c>
      <c r="D42" s="49" t="s">
        <v>13</v>
      </c>
      <c r="E42" s="54" t="s">
        <v>1121</v>
      </c>
      <c r="F42" s="51" t="s">
        <v>957</v>
      </c>
      <c r="G42" s="52" t="s">
        <v>1122</v>
      </c>
      <c r="H42" s="53">
        <v>71.1</v>
      </c>
      <c r="I42" s="61">
        <v>74</v>
      </c>
      <c r="J42" s="61">
        <f t="shared" si="0"/>
        <v>72.55</v>
      </c>
      <c r="K42" s="62"/>
    </row>
    <row r="43" spans="1:11" ht="33.75">
      <c r="A43" s="47" t="s">
        <v>1106</v>
      </c>
      <c r="B43" s="47" t="s">
        <v>1123</v>
      </c>
      <c r="C43" s="48" t="s">
        <v>1124</v>
      </c>
      <c r="D43" s="49" t="s">
        <v>13</v>
      </c>
      <c r="E43" s="54" t="s">
        <v>1125</v>
      </c>
      <c r="F43" s="51" t="s">
        <v>957</v>
      </c>
      <c r="G43" s="52" t="s">
        <v>1126</v>
      </c>
      <c r="H43" s="53">
        <v>68.7</v>
      </c>
      <c r="I43" s="61">
        <v>73</v>
      </c>
      <c r="J43" s="61">
        <f t="shared" si="0"/>
        <v>70.85</v>
      </c>
      <c r="K43" s="62"/>
    </row>
    <row r="44" spans="1:11" ht="56.25">
      <c r="A44" s="47" t="s">
        <v>1127</v>
      </c>
      <c r="B44" s="47" t="s">
        <v>1128</v>
      </c>
      <c r="C44" s="48" t="s">
        <v>1129</v>
      </c>
      <c r="D44" s="49" t="s">
        <v>13</v>
      </c>
      <c r="E44" s="54" t="s">
        <v>1130</v>
      </c>
      <c r="F44" s="51" t="s">
        <v>957</v>
      </c>
      <c r="G44" s="52" t="s">
        <v>1131</v>
      </c>
      <c r="H44" s="53">
        <v>76.2</v>
      </c>
      <c r="I44" s="61">
        <v>79.6</v>
      </c>
      <c r="J44" s="61">
        <f t="shared" si="0"/>
        <v>77.9</v>
      </c>
      <c r="K44" s="62"/>
    </row>
    <row r="45" spans="1:11" ht="33.75">
      <c r="A45" s="47" t="s">
        <v>1132</v>
      </c>
      <c r="B45" s="47" t="s">
        <v>1133</v>
      </c>
      <c r="C45" s="48" t="s">
        <v>1134</v>
      </c>
      <c r="D45" s="49" t="s">
        <v>13</v>
      </c>
      <c r="E45" s="54" t="s">
        <v>1135</v>
      </c>
      <c r="F45" s="51" t="s">
        <v>957</v>
      </c>
      <c r="G45" s="52" t="s">
        <v>1136</v>
      </c>
      <c r="H45" s="53">
        <v>72.2</v>
      </c>
      <c r="I45" s="61">
        <v>73.4</v>
      </c>
      <c r="J45" s="61">
        <f t="shared" si="0"/>
        <v>72.80000000000001</v>
      </c>
      <c r="K45" s="62"/>
    </row>
    <row r="46" spans="1:11" ht="33.75">
      <c r="A46" s="47" t="s">
        <v>1132</v>
      </c>
      <c r="B46" s="47" t="s">
        <v>1133</v>
      </c>
      <c r="C46" s="48" t="s">
        <v>1134</v>
      </c>
      <c r="D46" s="49" t="s">
        <v>19</v>
      </c>
      <c r="E46" s="54" t="s">
        <v>1137</v>
      </c>
      <c r="F46" s="51" t="s">
        <v>963</v>
      </c>
      <c r="G46" s="52" t="s">
        <v>1138</v>
      </c>
      <c r="H46" s="53">
        <v>71.5</v>
      </c>
      <c r="I46" s="61">
        <v>75.8</v>
      </c>
      <c r="J46" s="61">
        <f t="shared" si="0"/>
        <v>73.65</v>
      </c>
      <c r="K46" s="62"/>
    </row>
    <row r="47" spans="1:11" ht="33.75">
      <c r="A47" s="47" t="s">
        <v>1139</v>
      </c>
      <c r="B47" s="47" t="s">
        <v>1140</v>
      </c>
      <c r="C47" s="48" t="s">
        <v>1141</v>
      </c>
      <c r="D47" s="49" t="s">
        <v>13</v>
      </c>
      <c r="E47" s="54" t="s">
        <v>1142</v>
      </c>
      <c r="F47" s="51" t="s">
        <v>957</v>
      </c>
      <c r="G47" s="52" t="s">
        <v>1143</v>
      </c>
      <c r="H47" s="53">
        <v>78</v>
      </c>
      <c r="I47" s="61">
        <v>75</v>
      </c>
      <c r="J47" s="61">
        <f t="shared" si="0"/>
        <v>76.5</v>
      </c>
      <c r="K47" s="62"/>
    </row>
    <row r="48" spans="1:11" ht="33.75">
      <c r="A48" s="47" t="s">
        <v>1139</v>
      </c>
      <c r="B48" s="47" t="s">
        <v>1140</v>
      </c>
      <c r="C48" s="48" t="s">
        <v>1141</v>
      </c>
      <c r="D48" s="49" t="s">
        <v>19</v>
      </c>
      <c r="E48" s="54" t="s">
        <v>1144</v>
      </c>
      <c r="F48" s="51" t="s">
        <v>957</v>
      </c>
      <c r="G48" s="52" t="s">
        <v>1145</v>
      </c>
      <c r="H48" s="53">
        <v>68.1</v>
      </c>
      <c r="I48" s="61">
        <v>73.4</v>
      </c>
      <c r="J48" s="61">
        <f t="shared" si="0"/>
        <v>70.75</v>
      </c>
      <c r="K48" s="62"/>
    </row>
    <row r="49" spans="1:11" ht="33.75">
      <c r="A49" s="47" t="s">
        <v>1139</v>
      </c>
      <c r="B49" s="47" t="s">
        <v>1140</v>
      </c>
      <c r="C49" s="48" t="s">
        <v>1141</v>
      </c>
      <c r="D49" s="49" t="s">
        <v>65</v>
      </c>
      <c r="E49" s="54" t="s">
        <v>1146</v>
      </c>
      <c r="F49" s="51" t="s">
        <v>957</v>
      </c>
      <c r="G49" s="52" t="s">
        <v>1147</v>
      </c>
      <c r="H49" s="53">
        <v>74.5</v>
      </c>
      <c r="I49" s="61">
        <v>76.6</v>
      </c>
      <c r="J49" s="61">
        <f t="shared" si="0"/>
        <v>75.55</v>
      </c>
      <c r="K49" s="62"/>
    </row>
    <row r="50" spans="1:11" ht="33.75">
      <c r="A50" s="47" t="s">
        <v>1148</v>
      </c>
      <c r="B50" s="47" t="s">
        <v>1149</v>
      </c>
      <c r="C50" s="48" t="s">
        <v>1150</v>
      </c>
      <c r="D50" s="49" t="s">
        <v>13</v>
      </c>
      <c r="E50" s="54" t="s">
        <v>1151</v>
      </c>
      <c r="F50" s="51" t="s">
        <v>963</v>
      </c>
      <c r="G50" s="52" t="s">
        <v>1152</v>
      </c>
      <c r="H50" s="53">
        <v>68</v>
      </c>
      <c r="I50" s="61">
        <v>71.8</v>
      </c>
      <c r="J50" s="61">
        <f t="shared" si="0"/>
        <v>69.9</v>
      </c>
      <c r="K50" s="62"/>
    </row>
    <row r="51" spans="1:11" ht="33.75">
      <c r="A51" s="47" t="s">
        <v>1153</v>
      </c>
      <c r="B51" s="47" t="s">
        <v>1154</v>
      </c>
      <c r="C51" s="48" t="s">
        <v>1155</v>
      </c>
      <c r="D51" s="49" t="s">
        <v>13</v>
      </c>
      <c r="E51" s="54" t="s">
        <v>1156</v>
      </c>
      <c r="F51" s="51" t="s">
        <v>963</v>
      </c>
      <c r="G51" s="52" t="s">
        <v>1157</v>
      </c>
      <c r="H51" s="53">
        <v>70.3</v>
      </c>
      <c r="I51" s="61">
        <v>75.6</v>
      </c>
      <c r="J51" s="61">
        <f t="shared" si="0"/>
        <v>72.94999999999999</v>
      </c>
      <c r="K51" s="62"/>
    </row>
    <row r="52" spans="1:11" ht="33.75">
      <c r="A52" s="47" t="s">
        <v>1158</v>
      </c>
      <c r="B52" s="47" t="s">
        <v>1159</v>
      </c>
      <c r="C52" s="48" t="s">
        <v>1160</v>
      </c>
      <c r="D52" s="49" t="s">
        <v>13</v>
      </c>
      <c r="E52" s="54" t="s">
        <v>1161</v>
      </c>
      <c r="F52" s="51" t="s">
        <v>963</v>
      </c>
      <c r="G52" s="52" t="s">
        <v>1162</v>
      </c>
      <c r="H52" s="53">
        <v>67.7</v>
      </c>
      <c r="I52" s="61">
        <v>73.4</v>
      </c>
      <c r="J52" s="61">
        <f t="shared" si="0"/>
        <v>70.55000000000001</v>
      </c>
      <c r="K52" s="62"/>
    </row>
    <row r="53" spans="1:11" ht="33.75">
      <c r="A53" s="47" t="s">
        <v>1158</v>
      </c>
      <c r="B53" s="47" t="s">
        <v>1159</v>
      </c>
      <c r="C53" s="48" t="s">
        <v>1160</v>
      </c>
      <c r="D53" s="49" t="s">
        <v>19</v>
      </c>
      <c r="E53" s="54" t="s">
        <v>1163</v>
      </c>
      <c r="F53" s="51" t="s">
        <v>957</v>
      </c>
      <c r="G53" s="52" t="s">
        <v>1164</v>
      </c>
      <c r="H53" s="53">
        <v>70.6</v>
      </c>
      <c r="I53" s="61">
        <v>80.1</v>
      </c>
      <c r="J53" s="61">
        <f t="shared" si="0"/>
        <v>75.35</v>
      </c>
      <c r="K53" s="62"/>
    </row>
    <row r="54" spans="1:11" ht="33.75">
      <c r="A54" s="47" t="s">
        <v>1158</v>
      </c>
      <c r="B54" s="47" t="s">
        <v>1159</v>
      </c>
      <c r="C54" s="48" t="s">
        <v>1160</v>
      </c>
      <c r="D54" s="49" t="s">
        <v>65</v>
      </c>
      <c r="E54" s="54" t="s">
        <v>1165</v>
      </c>
      <c r="F54" s="51" t="s">
        <v>957</v>
      </c>
      <c r="G54" s="52" t="s">
        <v>1166</v>
      </c>
      <c r="H54" s="53">
        <v>66.1</v>
      </c>
      <c r="I54" s="61">
        <v>76.6</v>
      </c>
      <c r="J54" s="61">
        <f t="shared" si="0"/>
        <v>71.35</v>
      </c>
      <c r="K54" s="62"/>
    </row>
    <row r="55" spans="1:11" ht="33.75">
      <c r="A55" s="47" t="s">
        <v>1167</v>
      </c>
      <c r="B55" s="47" t="s">
        <v>1168</v>
      </c>
      <c r="C55" s="48" t="s">
        <v>1169</v>
      </c>
      <c r="D55" s="49" t="s">
        <v>13</v>
      </c>
      <c r="E55" s="54" t="s">
        <v>1170</v>
      </c>
      <c r="F55" s="51" t="s">
        <v>957</v>
      </c>
      <c r="G55" s="52" t="s">
        <v>1171</v>
      </c>
      <c r="H55" s="53">
        <v>71</v>
      </c>
      <c r="I55" s="61">
        <v>72.1</v>
      </c>
      <c r="J55" s="61">
        <f t="shared" si="0"/>
        <v>71.55</v>
      </c>
      <c r="K55" s="62"/>
    </row>
    <row r="56" spans="1:11" ht="33.75">
      <c r="A56" s="47" t="s">
        <v>1167</v>
      </c>
      <c r="B56" s="47" t="s">
        <v>1168</v>
      </c>
      <c r="C56" s="48" t="s">
        <v>1169</v>
      </c>
      <c r="D56" s="49" t="s">
        <v>19</v>
      </c>
      <c r="E56" s="54" t="s">
        <v>1172</v>
      </c>
      <c r="F56" s="51" t="s">
        <v>963</v>
      </c>
      <c r="G56" s="52" t="s">
        <v>1173</v>
      </c>
      <c r="H56" s="53">
        <v>68.7</v>
      </c>
      <c r="I56" s="61">
        <v>74.9</v>
      </c>
      <c r="J56" s="61">
        <f t="shared" si="0"/>
        <v>71.80000000000001</v>
      </c>
      <c r="K56" s="62"/>
    </row>
    <row r="57" spans="1:11" ht="33.75">
      <c r="A57" s="47" t="s">
        <v>1167</v>
      </c>
      <c r="B57" s="47" t="s">
        <v>1168</v>
      </c>
      <c r="C57" s="48" t="s">
        <v>1169</v>
      </c>
      <c r="D57" s="49" t="s">
        <v>68</v>
      </c>
      <c r="E57" s="54" t="s">
        <v>1174</v>
      </c>
      <c r="F57" s="51" t="s">
        <v>957</v>
      </c>
      <c r="G57" s="52" t="s">
        <v>1175</v>
      </c>
      <c r="H57" s="53">
        <v>65.7</v>
      </c>
      <c r="I57" s="61">
        <v>74.6</v>
      </c>
      <c r="J57" s="61">
        <f t="shared" si="0"/>
        <v>70.15</v>
      </c>
      <c r="K57" s="62"/>
    </row>
    <row r="58" spans="1:11" ht="33.75">
      <c r="A58" s="47" t="s">
        <v>1176</v>
      </c>
      <c r="B58" s="47" t="s">
        <v>1177</v>
      </c>
      <c r="C58" s="48" t="s">
        <v>1178</v>
      </c>
      <c r="D58" s="49" t="s">
        <v>13</v>
      </c>
      <c r="E58" s="54" t="s">
        <v>1179</v>
      </c>
      <c r="F58" s="51" t="s">
        <v>957</v>
      </c>
      <c r="G58" s="52" t="s">
        <v>1180</v>
      </c>
      <c r="H58" s="53">
        <v>76.3</v>
      </c>
      <c r="I58" s="61">
        <v>74</v>
      </c>
      <c r="J58" s="61">
        <f t="shared" si="0"/>
        <v>75.15</v>
      </c>
      <c r="K58" s="62"/>
    </row>
    <row r="59" spans="1:11" ht="33.75">
      <c r="A59" s="47" t="s">
        <v>1176</v>
      </c>
      <c r="B59" s="47" t="s">
        <v>1177</v>
      </c>
      <c r="C59" s="48" t="s">
        <v>1178</v>
      </c>
      <c r="D59" s="49" t="s">
        <v>19</v>
      </c>
      <c r="E59" s="54" t="s">
        <v>1181</v>
      </c>
      <c r="F59" s="51" t="s">
        <v>963</v>
      </c>
      <c r="G59" s="52" t="s">
        <v>1182</v>
      </c>
      <c r="H59" s="53">
        <v>67</v>
      </c>
      <c r="I59" s="61">
        <v>75.4</v>
      </c>
      <c r="J59" s="61">
        <f t="shared" si="0"/>
        <v>71.2</v>
      </c>
      <c r="K59" s="62"/>
    </row>
    <row r="60" spans="1:11" ht="33.75">
      <c r="A60" s="47" t="s">
        <v>1183</v>
      </c>
      <c r="B60" s="47" t="s">
        <v>1184</v>
      </c>
      <c r="C60" s="48" t="s">
        <v>1185</v>
      </c>
      <c r="D60" s="49" t="s">
        <v>13</v>
      </c>
      <c r="E60" s="54" t="s">
        <v>1186</v>
      </c>
      <c r="F60" s="51" t="s">
        <v>957</v>
      </c>
      <c r="G60" s="52" t="s">
        <v>1187</v>
      </c>
      <c r="H60" s="53">
        <v>59.2</v>
      </c>
      <c r="I60" s="61">
        <v>77.2</v>
      </c>
      <c r="J60" s="61">
        <f t="shared" si="0"/>
        <v>68.2</v>
      </c>
      <c r="K60" s="62"/>
    </row>
    <row r="61" spans="1:11" ht="33.75">
      <c r="A61" s="47" t="s">
        <v>1183</v>
      </c>
      <c r="B61" s="47" t="s">
        <v>1184</v>
      </c>
      <c r="C61" s="48" t="s">
        <v>1185</v>
      </c>
      <c r="D61" s="49" t="s">
        <v>19</v>
      </c>
      <c r="E61" s="54" t="s">
        <v>1188</v>
      </c>
      <c r="F61" s="51" t="s">
        <v>957</v>
      </c>
      <c r="G61" s="52" t="s">
        <v>1189</v>
      </c>
      <c r="H61" s="53">
        <v>66.7</v>
      </c>
      <c r="I61" s="61">
        <v>77</v>
      </c>
      <c r="J61" s="61">
        <f t="shared" si="0"/>
        <v>71.85</v>
      </c>
      <c r="K61" s="62"/>
    </row>
    <row r="62" spans="1:11" ht="33.75">
      <c r="A62" s="47" t="s">
        <v>1183</v>
      </c>
      <c r="B62" s="47" t="s">
        <v>1184</v>
      </c>
      <c r="C62" s="48" t="s">
        <v>1185</v>
      </c>
      <c r="D62" s="49" t="s">
        <v>65</v>
      </c>
      <c r="E62" s="54" t="s">
        <v>1190</v>
      </c>
      <c r="F62" s="51" t="s">
        <v>963</v>
      </c>
      <c r="G62" s="52" t="s">
        <v>1191</v>
      </c>
      <c r="H62" s="53">
        <v>68.6</v>
      </c>
      <c r="I62" s="61">
        <v>77.8</v>
      </c>
      <c r="J62" s="61">
        <f t="shared" si="0"/>
        <v>73.19999999999999</v>
      </c>
      <c r="K62" s="62"/>
    </row>
    <row r="63" spans="1:11" ht="33.75">
      <c r="A63" s="47" t="s">
        <v>1183</v>
      </c>
      <c r="B63" s="47" t="s">
        <v>1184</v>
      </c>
      <c r="C63" s="48" t="s">
        <v>1185</v>
      </c>
      <c r="D63" s="49" t="s">
        <v>65</v>
      </c>
      <c r="E63" s="54" t="s">
        <v>1192</v>
      </c>
      <c r="F63" s="51" t="s">
        <v>957</v>
      </c>
      <c r="G63" s="52" t="s">
        <v>1193</v>
      </c>
      <c r="H63" s="53">
        <v>67.3</v>
      </c>
      <c r="I63" s="61">
        <v>77.6</v>
      </c>
      <c r="J63" s="61">
        <f t="shared" si="0"/>
        <v>72.44999999999999</v>
      </c>
      <c r="K63" s="62"/>
    </row>
    <row r="64" spans="1:11" ht="33.75">
      <c r="A64" s="47" t="s">
        <v>1194</v>
      </c>
      <c r="B64" s="47" t="s">
        <v>1195</v>
      </c>
      <c r="C64" s="48" t="s">
        <v>1196</v>
      </c>
      <c r="D64" s="49" t="s">
        <v>13</v>
      </c>
      <c r="E64" s="54" t="s">
        <v>1197</v>
      </c>
      <c r="F64" s="51" t="s">
        <v>957</v>
      </c>
      <c r="G64" s="52" t="s">
        <v>1198</v>
      </c>
      <c r="H64" s="53">
        <v>68.1</v>
      </c>
      <c r="I64" s="61">
        <v>74.2</v>
      </c>
      <c r="J64" s="61">
        <f t="shared" si="0"/>
        <v>71.15</v>
      </c>
      <c r="K64" s="62"/>
    </row>
    <row r="65" spans="1:11" ht="33.75">
      <c r="A65" s="47" t="s">
        <v>1194</v>
      </c>
      <c r="B65" s="47" t="s">
        <v>1195</v>
      </c>
      <c r="C65" s="48" t="s">
        <v>1196</v>
      </c>
      <c r="D65" s="49" t="s">
        <v>19</v>
      </c>
      <c r="E65" s="54" t="s">
        <v>1199</v>
      </c>
      <c r="F65" s="51" t="s">
        <v>963</v>
      </c>
      <c r="G65" s="52" t="s">
        <v>1200</v>
      </c>
      <c r="H65" s="53">
        <v>69.6</v>
      </c>
      <c r="I65" s="61">
        <v>73</v>
      </c>
      <c r="J65" s="61">
        <f t="shared" si="0"/>
        <v>71.3</v>
      </c>
      <c r="K65" s="62"/>
    </row>
    <row r="66" spans="1:11" ht="33.75">
      <c r="A66" s="47" t="s">
        <v>1194</v>
      </c>
      <c r="B66" s="47" t="s">
        <v>1195</v>
      </c>
      <c r="C66" s="48" t="s">
        <v>1196</v>
      </c>
      <c r="D66" s="49" t="s">
        <v>65</v>
      </c>
      <c r="E66" s="54" t="s">
        <v>166</v>
      </c>
      <c r="F66" s="51" t="s">
        <v>957</v>
      </c>
      <c r="G66" s="52" t="s">
        <v>1201</v>
      </c>
      <c r="H66" s="53">
        <v>65.8</v>
      </c>
      <c r="I66" s="61">
        <v>73.3</v>
      </c>
      <c r="J66" s="61">
        <f t="shared" si="0"/>
        <v>69.55</v>
      </c>
      <c r="K66" s="62"/>
    </row>
    <row r="67" spans="1:11" ht="33.75">
      <c r="A67" s="47" t="s">
        <v>1202</v>
      </c>
      <c r="B67" s="47" t="s">
        <v>1203</v>
      </c>
      <c r="C67" s="48" t="s">
        <v>1204</v>
      </c>
      <c r="D67" s="49" t="s">
        <v>13</v>
      </c>
      <c r="E67" s="54" t="s">
        <v>1205</v>
      </c>
      <c r="F67" s="51" t="s">
        <v>957</v>
      </c>
      <c r="G67" s="52" t="s">
        <v>1206</v>
      </c>
      <c r="H67" s="53">
        <v>72.9</v>
      </c>
      <c r="I67" s="61">
        <v>74.6</v>
      </c>
      <c r="J67" s="61">
        <f aca="true" t="shared" si="1" ref="J67:J79">AVERAGE(H67:I67)</f>
        <v>73.75</v>
      </c>
      <c r="K67" s="62"/>
    </row>
    <row r="68" spans="1:11" ht="33.75">
      <c r="A68" s="47" t="s">
        <v>1202</v>
      </c>
      <c r="B68" s="47" t="s">
        <v>1203</v>
      </c>
      <c r="C68" s="48" t="s">
        <v>1204</v>
      </c>
      <c r="D68" s="49" t="s">
        <v>19</v>
      </c>
      <c r="E68" s="54" t="s">
        <v>1207</v>
      </c>
      <c r="F68" s="51" t="s">
        <v>963</v>
      </c>
      <c r="G68" s="52" t="s">
        <v>1208</v>
      </c>
      <c r="H68" s="53">
        <v>65.1</v>
      </c>
      <c r="I68" s="61">
        <v>74</v>
      </c>
      <c r="J68" s="61">
        <f t="shared" si="1"/>
        <v>69.55</v>
      </c>
      <c r="K68" s="62"/>
    </row>
    <row r="69" spans="1:11" ht="33.75">
      <c r="A69" s="47" t="s">
        <v>1202</v>
      </c>
      <c r="B69" s="47" t="s">
        <v>1203</v>
      </c>
      <c r="C69" s="48" t="s">
        <v>1204</v>
      </c>
      <c r="D69" s="49" t="s">
        <v>65</v>
      </c>
      <c r="E69" s="54" t="s">
        <v>1209</v>
      </c>
      <c r="F69" s="51" t="s">
        <v>963</v>
      </c>
      <c r="G69" s="52" t="s">
        <v>1210</v>
      </c>
      <c r="H69" s="53">
        <v>65.4</v>
      </c>
      <c r="I69" s="61">
        <v>76.6</v>
      </c>
      <c r="J69" s="61">
        <f t="shared" si="1"/>
        <v>71</v>
      </c>
      <c r="K69" s="62"/>
    </row>
    <row r="70" spans="1:11" ht="33.75">
      <c r="A70" s="47" t="s">
        <v>1202</v>
      </c>
      <c r="B70" s="47" t="s">
        <v>1203</v>
      </c>
      <c r="C70" s="48" t="s">
        <v>1204</v>
      </c>
      <c r="D70" s="49" t="s">
        <v>68</v>
      </c>
      <c r="E70" s="54" t="s">
        <v>1211</v>
      </c>
      <c r="F70" s="51" t="s">
        <v>963</v>
      </c>
      <c r="G70" s="52" t="s">
        <v>1212</v>
      </c>
      <c r="H70" s="53">
        <v>67.4</v>
      </c>
      <c r="I70" s="61">
        <v>76.4</v>
      </c>
      <c r="J70" s="61">
        <f t="shared" si="1"/>
        <v>71.9</v>
      </c>
      <c r="K70" s="62"/>
    </row>
    <row r="71" spans="1:11" ht="33.75">
      <c r="A71" s="47" t="s">
        <v>1213</v>
      </c>
      <c r="B71" s="47" t="s">
        <v>1214</v>
      </c>
      <c r="C71" s="48" t="s">
        <v>1215</v>
      </c>
      <c r="D71" s="49" t="s">
        <v>13</v>
      </c>
      <c r="E71" s="54" t="s">
        <v>1216</v>
      </c>
      <c r="F71" s="51" t="s">
        <v>957</v>
      </c>
      <c r="G71" s="52" t="s">
        <v>1217</v>
      </c>
      <c r="H71" s="53">
        <v>72.4</v>
      </c>
      <c r="I71" s="61">
        <v>77</v>
      </c>
      <c r="J71" s="61">
        <f t="shared" si="1"/>
        <v>74.7</v>
      </c>
      <c r="K71" s="62"/>
    </row>
    <row r="72" spans="1:11" ht="33.75">
      <c r="A72" s="47" t="s">
        <v>1213</v>
      </c>
      <c r="B72" s="47" t="s">
        <v>1214</v>
      </c>
      <c r="C72" s="48" t="s">
        <v>1215</v>
      </c>
      <c r="D72" s="49" t="s">
        <v>19</v>
      </c>
      <c r="E72" s="54" t="s">
        <v>1218</v>
      </c>
      <c r="F72" s="51" t="s">
        <v>963</v>
      </c>
      <c r="G72" s="52" t="s">
        <v>1219</v>
      </c>
      <c r="H72" s="53">
        <v>66.2</v>
      </c>
      <c r="I72" s="61">
        <v>77.2</v>
      </c>
      <c r="J72" s="61">
        <f t="shared" si="1"/>
        <v>71.7</v>
      </c>
      <c r="K72" s="62"/>
    </row>
    <row r="73" spans="1:11" ht="33.75">
      <c r="A73" s="47" t="s">
        <v>1213</v>
      </c>
      <c r="B73" s="47" t="s">
        <v>1214</v>
      </c>
      <c r="C73" s="48" t="s">
        <v>1215</v>
      </c>
      <c r="D73" s="49" t="s">
        <v>65</v>
      </c>
      <c r="E73" s="54" t="s">
        <v>1220</v>
      </c>
      <c r="F73" s="51" t="s">
        <v>957</v>
      </c>
      <c r="G73" s="52" t="s">
        <v>1221</v>
      </c>
      <c r="H73" s="53">
        <v>69.7</v>
      </c>
      <c r="I73" s="61">
        <v>77.4</v>
      </c>
      <c r="J73" s="61">
        <f t="shared" si="1"/>
        <v>73.55000000000001</v>
      </c>
      <c r="K73" s="62"/>
    </row>
    <row r="74" spans="1:11" ht="33.75">
      <c r="A74" s="47" t="s">
        <v>1222</v>
      </c>
      <c r="B74" s="47" t="s">
        <v>1223</v>
      </c>
      <c r="C74" s="48" t="s">
        <v>1224</v>
      </c>
      <c r="D74" s="49" t="s">
        <v>13</v>
      </c>
      <c r="E74" s="54" t="s">
        <v>1225</v>
      </c>
      <c r="F74" s="51" t="s">
        <v>957</v>
      </c>
      <c r="G74" s="52" t="s">
        <v>1226</v>
      </c>
      <c r="H74" s="53">
        <v>74.6</v>
      </c>
      <c r="I74" s="61">
        <v>76.6</v>
      </c>
      <c r="J74" s="61">
        <f t="shared" si="1"/>
        <v>75.6</v>
      </c>
      <c r="K74" s="62"/>
    </row>
    <row r="75" spans="1:11" ht="33.75">
      <c r="A75" s="47" t="s">
        <v>1222</v>
      </c>
      <c r="B75" s="47" t="s">
        <v>1223</v>
      </c>
      <c r="C75" s="48" t="s">
        <v>1224</v>
      </c>
      <c r="D75" s="49" t="s">
        <v>19</v>
      </c>
      <c r="E75" s="54" t="s">
        <v>1227</v>
      </c>
      <c r="F75" s="51" t="s">
        <v>957</v>
      </c>
      <c r="G75" s="52" t="s">
        <v>1228</v>
      </c>
      <c r="H75" s="53">
        <v>62</v>
      </c>
      <c r="I75" s="61">
        <v>74.6</v>
      </c>
      <c r="J75" s="61">
        <f t="shared" si="1"/>
        <v>68.3</v>
      </c>
      <c r="K75" s="62"/>
    </row>
    <row r="76" spans="1:11" ht="33.75">
      <c r="A76" s="47" t="s">
        <v>1222</v>
      </c>
      <c r="B76" s="47" t="s">
        <v>1223</v>
      </c>
      <c r="C76" s="48" t="s">
        <v>1224</v>
      </c>
      <c r="D76" s="49" t="s">
        <v>65</v>
      </c>
      <c r="E76" s="54" t="s">
        <v>1229</v>
      </c>
      <c r="F76" s="51" t="s">
        <v>957</v>
      </c>
      <c r="G76" s="52" t="s">
        <v>1230</v>
      </c>
      <c r="H76" s="53">
        <v>59.3</v>
      </c>
      <c r="I76" s="61">
        <v>74.6</v>
      </c>
      <c r="J76" s="61">
        <f t="shared" si="1"/>
        <v>66.94999999999999</v>
      </c>
      <c r="K76" s="62"/>
    </row>
    <row r="77" spans="1:11" ht="33.75">
      <c r="A77" s="47" t="s">
        <v>1222</v>
      </c>
      <c r="B77" s="47" t="s">
        <v>1223</v>
      </c>
      <c r="C77" s="48" t="s">
        <v>1224</v>
      </c>
      <c r="D77" s="49" t="s">
        <v>68</v>
      </c>
      <c r="E77" s="54" t="s">
        <v>1231</v>
      </c>
      <c r="F77" s="51" t="s">
        <v>957</v>
      </c>
      <c r="G77" s="52" t="s">
        <v>1232</v>
      </c>
      <c r="H77" s="53">
        <v>66.5</v>
      </c>
      <c r="I77" s="61">
        <v>79</v>
      </c>
      <c r="J77" s="61">
        <f t="shared" si="1"/>
        <v>72.75</v>
      </c>
      <c r="K77" s="62"/>
    </row>
    <row r="78" spans="1:11" ht="33.75">
      <c r="A78" s="47" t="s">
        <v>1233</v>
      </c>
      <c r="B78" s="47" t="s">
        <v>1234</v>
      </c>
      <c r="C78" s="64" t="s">
        <v>1235</v>
      </c>
      <c r="D78" s="49" t="s">
        <v>13</v>
      </c>
      <c r="E78" s="54" t="s">
        <v>1236</v>
      </c>
      <c r="F78" s="51" t="s">
        <v>957</v>
      </c>
      <c r="G78" s="52" t="s">
        <v>1237</v>
      </c>
      <c r="H78" s="53">
        <v>76.2</v>
      </c>
      <c r="I78" s="61">
        <v>75.6</v>
      </c>
      <c r="J78" s="61">
        <f t="shared" si="1"/>
        <v>75.9</v>
      </c>
      <c r="K78" s="62"/>
    </row>
    <row r="79" spans="1:11" ht="33.75">
      <c r="A79" s="47" t="s">
        <v>1233</v>
      </c>
      <c r="B79" s="47" t="s">
        <v>1234</v>
      </c>
      <c r="C79" s="64" t="s">
        <v>1235</v>
      </c>
      <c r="D79" s="49" t="s">
        <v>19</v>
      </c>
      <c r="E79" s="54" t="s">
        <v>1238</v>
      </c>
      <c r="F79" s="51" t="s">
        <v>963</v>
      </c>
      <c r="G79" s="52" t="s">
        <v>1239</v>
      </c>
      <c r="H79" s="53">
        <v>68.1</v>
      </c>
      <c r="I79" s="61">
        <v>73.1</v>
      </c>
      <c r="J79" s="61">
        <f t="shared" si="1"/>
        <v>70.6</v>
      </c>
      <c r="K79" s="62"/>
    </row>
    <row r="80" spans="1:11" ht="15">
      <c r="A80" s="65" t="s">
        <v>1240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</row>
    <row r="81" spans="1:11" ht="34.5">
      <c r="A81" s="66" t="s">
        <v>1241</v>
      </c>
      <c r="B81" s="67" t="s">
        <v>1242</v>
      </c>
      <c r="C81" s="68">
        <v>5</v>
      </c>
      <c r="D81" s="69">
        <v>1</v>
      </c>
      <c r="E81" s="70" t="s">
        <v>1243</v>
      </c>
      <c r="F81" s="71" t="s">
        <v>1244</v>
      </c>
      <c r="G81" s="68">
        <v>207100705613</v>
      </c>
      <c r="H81" s="72">
        <v>76</v>
      </c>
      <c r="I81" s="80">
        <v>85.6</v>
      </c>
      <c r="J81" s="70">
        <v>80.8</v>
      </c>
      <c r="K81" s="81"/>
    </row>
    <row r="82" spans="1:11" ht="34.5">
      <c r="A82" s="73" t="s">
        <v>1241</v>
      </c>
      <c r="B82" s="74" t="s">
        <v>1242</v>
      </c>
      <c r="C82" s="75">
        <v>5</v>
      </c>
      <c r="D82" s="76">
        <v>2</v>
      </c>
      <c r="E82" s="77" t="s">
        <v>1245</v>
      </c>
      <c r="F82" s="78" t="s">
        <v>1246</v>
      </c>
      <c r="G82" s="75">
        <v>207100705611</v>
      </c>
      <c r="H82" s="79">
        <v>71.3</v>
      </c>
      <c r="I82" s="82">
        <v>77.4</v>
      </c>
      <c r="J82" s="83">
        <v>74.35</v>
      </c>
      <c r="K82" s="81"/>
    </row>
  </sheetData>
  <sheetProtection/>
  <mergeCells count="2">
    <mergeCell ref="A1:K1"/>
    <mergeCell ref="A80:K8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0"/>
  <sheetViews>
    <sheetView tabSelected="1" zoomScaleSheetLayoutView="100" workbookViewId="0" topLeftCell="A101">
      <selection activeCell="A111" sqref="A111"/>
    </sheetView>
  </sheetViews>
  <sheetFormatPr defaultColWidth="8.625" defaultRowHeight="14.25"/>
  <sheetData>
    <row r="1" spans="1:11" ht="20.25">
      <c r="A1" s="22" t="s">
        <v>1247</v>
      </c>
      <c r="B1" s="22"/>
      <c r="C1" s="22"/>
      <c r="D1" s="22"/>
      <c r="E1" s="22"/>
      <c r="F1" s="22"/>
      <c r="G1" s="22"/>
      <c r="H1" s="23"/>
      <c r="I1" s="23"/>
      <c r="J1" s="34"/>
      <c r="K1" s="22"/>
    </row>
    <row r="2" spans="1:11" ht="27">
      <c r="A2" s="24" t="s">
        <v>6</v>
      </c>
      <c r="B2" s="25" t="s">
        <v>1248</v>
      </c>
      <c r="C2" s="26" t="s">
        <v>563</v>
      </c>
      <c r="D2" s="25" t="s">
        <v>564</v>
      </c>
      <c r="E2" s="24" t="s">
        <v>565</v>
      </c>
      <c r="F2" s="25" t="s">
        <v>743</v>
      </c>
      <c r="G2" s="25" t="s">
        <v>7</v>
      </c>
      <c r="H2" s="27" t="s">
        <v>8</v>
      </c>
      <c r="I2" s="27" t="s">
        <v>9</v>
      </c>
      <c r="J2" s="35" t="s">
        <v>746</v>
      </c>
      <c r="K2" s="35" t="s">
        <v>10</v>
      </c>
    </row>
    <row r="3" spans="1:11" ht="36">
      <c r="A3" s="28" t="s">
        <v>1249</v>
      </c>
      <c r="B3" s="28" t="s">
        <v>1250</v>
      </c>
      <c r="C3" s="28" t="s">
        <v>955</v>
      </c>
      <c r="D3" s="29" t="s">
        <v>1251</v>
      </c>
      <c r="E3" s="28" t="s">
        <v>13</v>
      </c>
      <c r="F3" s="30" t="s">
        <v>1252</v>
      </c>
      <c r="G3" s="31">
        <v>70.6</v>
      </c>
      <c r="H3" s="32">
        <v>74.6</v>
      </c>
      <c r="I3" s="32">
        <f aca="true" t="shared" si="0" ref="I3:I66">G3*0.5+H3*0.5</f>
        <v>72.6</v>
      </c>
      <c r="J3" s="36">
        <v>1</v>
      </c>
      <c r="K3" s="37"/>
    </row>
    <row r="4" spans="1:11" ht="36">
      <c r="A4" s="28" t="s">
        <v>1253</v>
      </c>
      <c r="B4" s="28" t="s">
        <v>1254</v>
      </c>
      <c r="C4" s="28" t="s">
        <v>955</v>
      </c>
      <c r="D4" s="29" t="s">
        <v>1251</v>
      </c>
      <c r="E4" s="28" t="s">
        <v>13</v>
      </c>
      <c r="F4" s="30" t="s">
        <v>1252</v>
      </c>
      <c r="G4" s="31">
        <v>70.4</v>
      </c>
      <c r="H4" s="32">
        <v>74.1</v>
      </c>
      <c r="I4" s="32">
        <f t="shared" si="0"/>
        <v>72.25</v>
      </c>
      <c r="J4" s="36">
        <v>2</v>
      </c>
      <c r="K4" s="37"/>
    </row>
    <row r="5" spans="1:11" ht="36">
      <c r="A5" s="28" t="s">
        <v>1255</v>
      </c>
      <c r="B5" s="28" t="s">
        <v>1256</v>
      </c>
      <c r="C5" s="28" t="s">
        <v>1257</v>
      </c>
      <c r="D5" s="29" t="s">
        <v>1258</v>
      </c>
      <c r="E5" s="28" t="s">
        <v>13</v>
      </c>
      <c r="F5" s="30" t="s">
        <v>790</v>
      </c>
      <c r="G5" s="31">
        <v>70.7</v>
      </c>
      <c r="H5" s="32">
        <v>76.4</v>
      </c>
      <c r="I5" s="32">
        <f t="shared" si="0"/>
        <v>73.55000000000001</v>
      </c>
      <c r="J5" s="36">
        <v>1</v>
      </c>
      <c r="K5" s="37"/>
    </row>
    <row r="6" spans="1:11" ht="36">
      <c r="A6" s="28" t="s">
        <v>1259</v>
      </c>
      <c r="B6" s="28" t="s">
        <v>1260</v>
      </c>
      <c r="C6" s="28" t="s">
        <v>1257</v>
      </c>
      <c r="D6" s="29" t="s">
        <v>1258</v>
      </c>
      <c r="E6" s="28" t="s">
        <v>19</v>
      </c>
      <c r="F6" s="30" t="s">
        <v>790</v>
      </c>
      <c r="G6" s="31">
        <v>69.1</v>
      </c>
      <c r="H6" s="32">
        <v>76.4</v>
      </c>
      <c r="I6" s="32">
        <f t="shared" si="0"/>
        <v>72.75</v>
      </c>
      <c r="J6" s="36">
        <v>1</v>
      </c>
      <c r="K6" s="37"/>
    </row>
    <row r="7" spans="1:11" ht="36">
      <c r="A7" s="28" t="s">
        <v>1261</v>
      </c>
      <c r="B7" s="28" t="s">
        <v>1262</v>
      </c>
      <c r="C7" s="28" t="s">
        <v>1263</v>
      </c>
      <c r="D7" s="29" t="s">
        <v>1264</v>
      </c>
      <c r="E7" s="28" t="s">
        <v>13</v>
      </c>
      <c r="F7" s="30" t="s">
        <v>1265</v>
      </c>
      <c r="G7" s="31">
        <v>68.1</v>
      </c>
      <c r="H7" s="32">
        <v>76</v>
      </c>
      <c r="I7" s="32">
        <f t="shared" si="0"/>
        <v>72.05</v>
      </c>
      <c r="J7" s="36">
        <v>1</v>
      </c>
      <c r="K7" s="37"/>
    </row>
    <row r="8" spans="1:11" ht="48">
      <c r="A8" s="28" t="s">
        <v>1266</v>
      </c>
      <c r="B8" s="28" t="s">
        <v>1267</v>
      </c>
      <c r="C8" s="28" t="s">
        <v>1268</v>
      </c>
      <c r="D8" s="29" t="s">
        <v>1269</v>
      </c>
      <c r="E8" s="28" t="s">
        <v>13</v>
      </c>
      <c r="F8" s="30" t="s">
        <v>1270</v>
      </c>
      <c r="G8" s="31">
        <v>67.1</v>
      </c>
      <c r="H8" s="32">
        <v>76.6</v>
      </c>
      <c r="I8" s="32">
        <f t="shared" si="0"/>
        <v>71.85</v>
      </c>
      <c r="J8" s="36">
        <v>1</v>
      </c>
      <c r="K8" s="37"/>
    </row>
    <row r="9" spans="1:11" ht="48">
      <c r="A9" s="28" t="s">
        <v>1271</v>
      </c>
      <c r="B9" s="28" t="s">
        <v>1272</v>
      </c>
      <c r="C9" s="28" t="s">
        <v>1273</v>
      </c>
      <c r="D9" s="29" t="s">
        <v>1274</v>
      </c>
      <c r="E9" s="28" t="s">
        <v>13</v>
      </c>
      <c r="F9" s="30" t="s">
        <v>869</v>
      </c>
      <c r="G9" s="31">
        <v>68.6</v>
      </c>
      <c r="H9" s="32">
        <v>75.3</v>
      </c>
      <c r="I9" s="32">
        <f t="shared" si="0"/>
        <v>71.94999999999999</v>
      </c>
      <c r="J9" s="36">
        <v>1</v>
      </c>
      <c r="K9" s="37"/>
    </row>
    <row r="10" spans="1:11" ht="48">
      <c r="A10" s="28" t="s">
        <v>1275</v>
      </c>
      <c r="B10" s="28" t="s">
        <v>1276</v>
      </c>
      <c r="C10" s="28" t="s">
        <v>1273</v>
      </c>
      <c r="D10" s="29" t="s">
        <v>1274</v>
      </c>
      <c r="E10" s="28" t="s">
        <v>19</v>
      </c>
      <c r="F10" s="30" t="s">
        <v>1277</v>
      </c>
      <c r="G10" s="31">
        <v>61</v>
      </c>
      <c r="H10" s="32">
        <v>73.3</v>
      </c>
      <c r="I10" s="32">
        <f t="shared" si="0"/>
        <v>67.15</v>
      </c>
      <c r="J10" s="36">
        <v>1</v>
      </c>
      <c r="K10" s="37"/>
    </row>
    <row r="11" spans="1:11" ht="36">
      <c r="A11" s="28" t="s">
        <v>1278</v>
      </c>
      <c r="B11" s="28" t="s">
        <v>1279</v>
      </c>
      <c r="C11" s="28" t="s">
        <v>1280</v>
      </c>
      <c r="D11" s="29" t="s">
        <v>1281</v>
      </c>
      <c r="E11" s="28" t="s">
        <v>13</v>
      </c>
      <c r="F11" s="30" t="s">
        <v>826</v>
      </c>
      <c r="G11" s="31">
        <v>71.5</v>
      </c>
      <c r="H11" s="32">
        <v>77.1</v>
      </c>
      <c r="I11" s="32">
        <f t="shared" si="0"/>
        <v>74.3</v>
      </c>
      <c r="J11" s="36">
        <v>1</v>
      </c>
      <c r="K11" s="37"/>
    </row>
    <row r="12" spans="1:11" ht="36">
      <c r="A12" s="28" t="s">
        <v>1282</v>
      </c>
      <c r="B12" s="28" t="s">
        <v>1283</v>
      </c>
      <c r="C12" s="28" t="s">
        <v>1280</v>
      </c>
      <c r="D12" s="29" t="s">
        <v>1281</v>
      </c>
      <c r="E12" s="28" t="s">
        <v>19</v>
      </c>
      <c r="F12" s="30" t="s">
        <v>826</v>
      </c>
      <c r="G12" s="31">
        <v>69</v>
      </c>
      <c r="H12" s="32">
        <v>79.6</v>
      </c>
      <c r="I12" s="32">
        <f t="shared" si="0"/>
        <v>74.3</v>
      </c>
      <c r="J12" s="36">
        <v>1</v>
      </c>
      <c r="K12" s="37"/>
    </row>
    <row r="13" spans="1:11" ht="36">
      <c r="A13" s="28" t="s">
        <v>1284</v>
      </c>
      <c r="B13" s="28" t="s">
        <v>1285</v>
      </c>
      <c r="C13" s="28" t="s">
        <v>1286</v>
      </c>
      <c r="D13" s="29" t="s">
        <v>1287</v>
      </c>
      <c r="E13" s="28" t="s">
        <v>13</v>
      </c>
      <c r="F13" s="30" t="s">
        <v>826</v>
      </c>
      <c r="G13" s="31">
        <v>68</v>
      </c>
      <c r="H13" s="32">
        <v>77.5</v>
      </c>
      <c r="I13" s="32">
        <f t="shared" si="0"/>
        <v>72.75</v>
      </c>
      <c r="J13" s="36">
        <v>1</v>
      </c>
      <c r="K13" s="37"/>
    </row>
    <row r="14" spans="1:11" ht="48">
      <c r="A14" s="28" t="s">
        <v>1288</v>
      </c>
      <c r="B14" s="28" t="s">
        <v>1289</v>
      </c>
      <c r="C14" s="28" t="s">
        <v>1290</v>
      </c>
      <c r="D14" s="29" t="s">
        <v>1291</v>
      </c>
      <c r="E14" s="28" t="s">
        <v>13</v>
      </c>
      <c r="F14" s="33" t="s">
        <v>1265</v>
      </c>
      <c r="G14" s="31">
        <v>69.1</v>
      </c>
      <c r="H14" s="32">
        <v>75.2</v>
      </c>
      <c r="I14" s="32">
        <f t="shared" si="0"/>
        <v>72.15</v>
      </c>
      <c r="J14" s="36">
        <v>1</v>
      </c>
      <c r="K14" s="37"/>
    </row>
    <row r="15" spans="1:11" ht="36">
      <c r="A15" s="28" t="s">
        <v>1292</v>
      </c>
      <c r="B15" s="28" t="s">
        <v>1293</v>
      </c>
      <c r="C15" s="28" t="s">
        <v>992</v>
      </c>
      <c r="D15" s="29" t="s">
        <v>1294</v>
      </c>
      <c r="E15" s="28" t="s">
        <v>13</v>
      </c>
      <c r="F15" s="33" t="s">
        <v>790</v>
      </c>
      <c r="G15" s="31">
        <v>62.5</v>
      </c>
      <c r="H15" s="32">
        <v>73</v>
      </c>
      <c r="I15" s="32">
        <f t="shared" si="0"/>
        <v>67.75</v>
      </c>
      <c r="J15" s="36">
        <v>1</v>
      </c>
      <c r="K15" s="37"/>
    </row>
    <row r="16" spans="1:11" ht="36">
      <c r="A16" s="28" t="s">
        <v>1295</v>
      </c>
      <c r="B16" s="28" t="s">
        <v>1296</v>
      </c>
      <c r="C16" s="28" t="s">
        <v>992</v>
      </c>
      <c r="D16" s="29" t="s">
        <v>1294</v>
      </c>
      <c r="E16" s="28" t="s">
        <v>19</v>
      </c>
      <c r="F16" s="33" t="s">
        <v>790</v>
      </c>
      <c r="G16" s="31">
        <v>70.5</v>
      </c>
      <c r="H16" s="32">
        <v>75.6</v>
      </c>
      <c r="I16" s="32">
        <f t="shared" si="0"/>
        <v>73.05</v>
      </c>
      <c r="J16" s="36">
        <v>1</v>
      </c>
      <c r="K16" s="37"/>
    </row>
    <row r="17" spans="1:11" ht="48">
      <c r="A17" s="28" t="s">
        <v>1297</v>
      </c>
      <c r="B17" s="28" t="s">
        <v>1298</v>
      </c>
      <c r="C17" s="28" t="s">
        <v>997</v>
      </c>
      <c r="D17" s="29" t="s">
        <v>1299</v>
      </c>
      <c r="E17" s="28" t="s">
        <v>13</v>
      </c>
      <c r="F17" s="33" t="s">
        <v>1300</v>
      </c>
      <c r="G17" s="31">
        <v>73.9</v>
      </c>
      <c r="H17" s="32">
        <v>73.6</v>
      </c>
      <c r="I17" s="32">
        <f t="shared" si="0"/>
        <v>73.75</v>
      </c>
      <c r="J17" s="36">
        <v>1</v>
      </c>
      <c r="K17" s="37"/>
    </row>
    <row r="18" spans="1:11" ht="36">
      <c r="A18" s="28" t="s">
        <v>1301</v>
      </c>
      <c r="B18" s="28" t="s">
        <v>1302</v>
      </c>
      <c r="C18" s="28" t="s">
        <v>1303</v>
      </c>
      <c r="D18" s="29" t="s">
        <v>1304</v>
      </c>
      <c r="E18" s="28" t="s">
        <v>13</v>
      </c>
      <c r="F18" s="33" t="s">
        <v>1305</v>
      </c>
      <c r="G18" s="31">
        <v>73.5</v>
      </c>
      <c r="H18" s="32">
        <v>74.2</v>
      </c>
      <c r="I18" s="32">
        <f t="shared" si="0"/>
        <v>73.85</v>
      </c>
      <c r="J18" s="36">
        <v>1</v>
      </c>
      <c r="K18" s="37"/>
    </row>
    <row r="19" spans="1:11" ht="36">
      <c r="A19" s="28" t="s">
        <v>1306</v>
      </c>
      <c r="B19" s="28" t="s">
        <v>1307</v>
      </c>
      <c r="C19" s="28" t="s">
        <v>1010</v>
      </c>
      <c r="D19" s="29" t="s">
        <v>1308</v>
      </c>
      <c r="E19" s="28" t="s">
        <v>13</v>
      </c>
      <c r="F19" s="33" t="s">
        <v>1309</v>
      </c>
      <c r="G19" s="31">
        <v>66.8</v>
      </c>
      <c r="H19" s="32">
        <v>76.2</v>
      </c>
      <c r="I19" s="32">
        <f t="shared" si="0"/>
        <v>71.5</v>
      </c>
      <c r="J19" s="36">
        <v>1</v>
      </c>
      <c r="K19" s="37"/>
    </row>
    <row r="20" spans="1:11" ht="48">
      <c r="A20" s="28" t="s">
        <v>1310</v>
      </c>
      <c r="B20" s="28" t="s">
        <v>1311</v>
      </c>
      <c r="C20" s="28" t="s">
        <v>1015</v>
      </c>
      <c r="D20" s="29" t="s">
        <v>1312</v>
      </c>
      <c r="E20" s="28" t="s">
        <v>13</v>
      </c>
      <c r="F20" s="33" t="s">
        <v>869</v>
      </c>
      <c r="G20" s="31">
        <v>76.4</v>
      </c>
      <c r="H20" s="32">
        <v>74.4</v>
      </c>
      <c r="I20" s="32">
        <f t="shared" si="0"/>
        <v>75.4</v>
      </c>
      <c r="J20" s="36">
        <v>1</v>
      </c>
      <c r="K20" s="37"/>
    </row>
    <row r="21" spans="1:11" ht="36">
      <c r="A21" s="28" t="s">
        <v>1313</v>
      </c>
      <c r="B21" s="28" t="s">
        <v>1314</v>
      </c>
      <c r="C21" s="28" t="s">
        <v>1022</v>
      </c>
      <c r="D21" s="29" t="s">
        <v>1315</v>
      </c>
      <c r="E21" s="28" t="s">
        <v>13</v>
      </c>
      <c r="F21" s="33" t="s">
        <v>1316</v>
      </c>
      <c r="G21" s="31">
        <v>70.2</v>
      </c>
      <c r="H21" s="32">
        <v>77.8</v>
      </c>
      <c r="I21" s="32">
        <f t="shared" si="0"/>
        <v>74</v>
      </c>
      <c r="J21" s="36">
        <v>1</v>
      </c>
      <c r="K21" s="37"/>
    </row>
    <row r="22" spans="1:11" ht="36">
      <c r="A22" s="28" t="s">
        <v>1317</v>
      </c>
      <c r="B22" s="28" t="s">
        <v>1318</v>
      </c>
      <c r="C22" s="28" t="s">
        <v>1026</v>
      </c>
      <c r="D22" s="29" t="s">
        <v>1319</v>
      </c>
      <c r="E22" s="28" t="s">
        <v>13</v>
      </c>
      <c r="F22" s="33" t="s">
        <v>1320</v>
      </c>
      <c r="G22" s="31">
        <v>62.1</v>
      </c>
      <c r="H22" s="32">
        <v>73.2</v>
      </c>
      <c r="I22" s="32">
        <f t="shared" si="0"/>
        <v>67.65</v>
      </c>
      <c r="J22" s="36">
        <v>1</v>
      </c>
      <c r="K22" s="37"/>
    </row>
    <row r="23" spans="1:11" ht="36">
      <c r="A23" s="28" t="s">
        <v>1321</v>
      </c>
      <c r="B23" s="28" t="s">
        <v>1322</v>
      </c>
      <c r="C23" s="28" t="s">
        <v>1031</v>
      </c>
      <c r="D23" s="29" t="s">
        <v>1323</v>
      </c>
      <c r="E23" s="28" t="s">
        <v>13</v>
      </c>
      <c r="F23" s="33" t="s">
        <v>1324</v>
      </c>
      <c r="G23" s="31">
        <v>70</v>
      </c>
      <c r="H23" s="32">
        <v>78</v>
      </c>
      <c r="I23" s="32">
        <f t="shared" si="0"/>
        <v>74</v>
      </c>
      <c r="J23" s="36">
        <v>1</v>
      </c>
      <c r="K23" s="37"/>
    </row>
    <row r="24" spans="1:11" ht="48">
      <c r="A24" s="28" t="s">
        <v>1325</v>
      </c>
      <c r="B24" s="28" t="s">
        <v>1326</v>
      </c>
      <c r="C24" s="28" t="s">
        <v>1037</v>
      </c>
      <c r="D24" s="29" t="s">
        <v>1327</v>
      </c>
      <c r="E24" s="28" t="s">
        <v>13</v>
      </c>
      <c r="F24" s="33" t="s">
        <v>903</v>
      </c>
      <c r="G24" s="31">
        <v>74.9</v>
      </c>
      <c r="H24" s="32">
        <v>76.4</v>
      </c>
      <c r="I24" s="32">
        <f t="shared" si="0"/>
        <v>75.65</v>
      </c>
      <c r="J24" s="36">
        <v>1</v>
      </c>
      <c r="K24" s="37"/>
    </row>
    <row r="25" spans="1:11" ht="36">
      <c r="A25" s="28" t="s">
        <v>1328</v>
      </c>
      <c r="B25" s="28" t="s">
        <v>1329</v>
      </c>
      <c r="C25" s="28" t="s">
        <v>1042</v>
      </c>
      <c r="D25" s="29" t="s">
        <v>1330</v>
      </c>
      <c r="E25" s="28" t="s">
        <v>13</v>
      </c>
      <c r="F25" s="33" t="s">
        <v>1331</v>
      </c>
      <c r="G25" s="31">
        <v>63.4</v>
      </c>
      <c r="H25" s="32">
        <v>77.8</v>
      </c>
      <c r="I25" s="32">
        <f t="shared" si="0"/>
        <v>70.6</v>
      </c>
      <c r="J25" s="36">
        <v>1</v>
      </c>
      <c r="K25" s="37"/>
    </row>
    <row r="26" spans="1:11" ht="36">
      <c r="A26" s="28" t="s">
        <v>1332</v>
      </c>
      <c r="B26" s="28" t="s">
        <v>1333</v>
      </c>
      <c r="C26" s="28" t="s">
        <v>1046</v>
      </c>
      <c r="D26" s="29" t="s">
        <v>1334</v>
      </c>
      <c r="E26" s="28" t="s">
        <v>13</v>
      </c>
      <c r="F26" s="33" t="s">
        <v>1265</v>
      </c>
      <c r="G26" s="31">
        <v>73.8</v>
      </c>
      <c r="H26" s="32">
        <v>77.3</v>
      </c>
      <c r="I26" s="32">
        <f t="shared" si="0"/>
        <v>75.55</v>
      </c>
      <c r="J26" s="36">
        <v>1</v>
      </c>
      <c r="K26" s="37"/>
    </row>
    <row r="27" spans="1:11" ht="36">
      <c r="A27" s="28" t="s">
        <v>1335</v>
      </c>
      <c r="B27" s="28" t="s">
        <v>1336</v>
      </c>
      <c r="C27" s="28" t="s">
        <v>1046</v>
      </c>
      <c r="D27" s="29" t="s">
        <v>1334</v>
      </c>
      <c r="E27" s="28" t="s">
        <v>19</v>
      </c>
      <c r="F27" s="33" t="s">
        <v>1265</v>
      </c>
      <c r="G27" s="31">
        <v>71</v>
      </c>
      <c r="H27" s="32">
        <v>76.8</v>
      </c>
      <c r="I27" s="32">
        <f t="shared" si="0"/>
        <v>73.9</v>
      </c>
      <c r="J27" s="36">
        <v>1</v>
      </c>
      <c r="K27" s="37"/>
    </row>
    <row r="28" spans="1:11" ht="48">
      <c r="A28" s="28" t="s">
        <v>1337</v>
      </c>
      <c r="B28" s="28" t="s">
        <v>1338</v>
      </c>
      <c r="C28" s="28" t="s">
        <v>1050</v>
      </c>
      <c r="D28" s="29" t="s">
        <v>1339</v>
      </c>
      <c r="E28" s="28" t="s">
        <v>13</v>
      </c>
      <c r="F28" s="33" t="s">
        <v>1265</v>
      </c>
      <c r="G28" s="31">
        <v>74.7</v>
      </c>
      <c r="H28" s="32">
        <v>78.7</v>
      </c>
      <c r="I28" s="32">
        <f t="shared" si="0"/>
        <v>76.7</v>
      </c>
      <c r="J28" s="36">
        <v>1</v>
      </c>
      <c r="K28" s="37"/>
    </row>
    <row r="29" spans="1:11" ht="48">
      <c r="A29" s="28" t="s">
        <v>1340</v>
      </c>
      <c r="B29" s="28" t="s">
        <v>1341</v>
      </c>
      <c r="C29" s="28" t="s">
        <v>1050</v>
      </c>
      <c r="D29" s="29" t="s">
        <v>1339</v>
      </c>
      <c r="E29" s="28" t="s">
        <v>19</v>
      </c>
      <c r="F29" s="33" t="s">
        <v>1265</v>
      </c>
      <c r="G29" s="31">
        <v>76.7</v>
      </c>
      <c r="H29" s="32">
        <v>77.2</v>
      </c>
      <c r="I29" s="32">
        <f t="shared" si="0"/>
        <v>76.95</v>
      </c>
      <c r="J29" s="36">
        <v>1</v>
      </c>
      <c r="K29" s="37"/>
    </row>
    <row r="30" spans="1:11" ht="48">
      <c r="A30" s="28" t="s">
        <v>1342</v>
      </c>
      <c r="B30" s="28" t="s">
        <v>1343</v>
      </c>
      <c r="C30" s="28" t="s">
        <v>1059</v>
      </c>
      <c r="D30" s="29" t="s">
        <v>1344</v>
      </c>
      <c r="E30" s="28" t="s">
        <v>13</v>
      </c>
      <c r="F30" s="33" t="s">
        <v>756</v>
      </c>
      <c r="G30" s="31">
        <v>76.1</v>
      </c>
      <c r="H30" s="32">
        <v>74.8</v>
      </c>
      <c r="I30" s="32">
        <f t="shared" si="0"/>
        <v>75.44999999999999</v>
      </c>
      <c r="J30" s="36">
        <v>1</v>
      </c>
      <c r="K30" s="37"/>
    </row>
    <row r="31" spans="1:11" ht="48">
      <c r="A31" s="28" t="s">
        <v>1345</v>
      </c>
      <c r="B31" s="28" t="s">
        <v>1346</v>
      </c>
      <c r="C31" s="28" t="s">
        <v>1059</v>
      </c>
      <c r="D31" s="29" t="s">
        <v>1344</v>
      </c>
      <c r="E31" s="28" t="s">
        <v>19</v>
      </c>
      <c r="F31" s="33" t="s">
        <v>1347</v>
      </c>
      <c r="G31" s="31">
        <v>60</v>
      </c>
      <c r="H31" s="32">
        <v>74.7</v>
      </c>
      <c r="I31" s="32">
        <f t="shared" si="0"/>
        <v>67.35</v>
      </c>
      <c r="J31" s="36">
        <v>1</v>
      </c>
      <c r="K31" s="37"/>
    </row>
    <row r="32" spans="1:11" ht="36">
      <c r="A32" s="28" t="s">
        <v>1348</v>
      </c>
      <c r="B32" s="28" t="s">
        <v>1349</v>
      </c>
      <c r="C32" s="28" t="s">
        <v>1065</v>
      </c>
      <c r="D32" s="29" t="s">
        <v>1350</v>
      </c>
      <c r="E32" s="28" t="s">
        <v>13</v>
      </c>
      <c r="F32" s="33" t="s">
        <v>1351</v>
      </c>
      <c r="G32" s="31">
        <v>71.4</v>
      </c>
      <c r="H32" s="32">
        <v>76.8</v>
      </c>
      <c r="I32" s="32">
        <f t="shared" si="0"/>
        <v>74.1</v>
      </c>
      <c r="J32" s="36">
        <v>1</v>
      </c>
      <c r="K32" s="37"/>
    </row>
    <row r="33" spans="1:11" ht="36">
      <c r="A33" s="28" t="s">
        <v>1352</v>
      </c>
      <c r="B33" s="28" t="s">
        <v>1353</v>
      </c>
      <c r="C33" s="28" t="s">
        <v>1070</v>
      </c>
      <c r="D33" s="29" t="s">
        <v>1354</v>
      </c>
      <c r="E33" s="28" t="s">
        <v>13</v>
      </c>
      <c r="F33" s="33" t="s">
        <v>1355</v>
      </c>
      <c r="G33" s="31">
        <v>68.1</v>
      </c>
      <c r="H33" s="32">
        <v>79.6</v>
      </c>
      <c r="I33" s="32">
        <f t="shared" si="0"/>
        <v>73.85</v>
      </c>
      <c r="J33" s="36">
        <v>1</v>
      </c>
      <c r="K33" s="37"/>
    </row>
    <row r="34" spans="1:11" ht="36">
      <c r="A34" s="28" t="s">
        <v>1356</v>
      </c>
      <c r="B34" s="28" t="s">
        <v>1357</v>
      </c>
      <c r="C34" s="28" t="s">
        <v>1070</v>
      </c>
      <c r="D34" s="29" t="s">
        <v>1354</v>
      </c>
      <c r="E34" s="28" t="s">
        <v>13</v>
      </c>
      <c r="F34" s="33" t="s">
        <v>1355</v>
      </c>
      <c r="G34" s="31">
        <v>69.2</v>
      </c>
      <c r="H34" s="32">
        <v>77.8</v>
      </c>
      <c r="I34" s="32">
        <f t="shared" si="0"/>
        <v>73.5</v>
      </c>
      <c r="J34" s="36">
        <v>2</v>
      </c>
      <c r="K34" s="37"/>
    </row>
    <row r="35" spans="1:11" ht="36">
      <c r="A35" s="28" t="s">
        <v>1358</v>
      </c>
      <c r="B35" s="28" t="s">
        <v>1359</v>
      </c>
      <c r="C35" s="28" t="s">
        <v>1074</v>
      </c>
      <c r="D35" s="29" t="s">
        <v>1360</v>
      </c>
      <c r="E35" s="28" t="s">
        <v>13</v>
      </c>
      <c r="F35" s="33" t="s">
        <v>1361</v>
      </c>
      <c r="G35" s="31">
        <v>66.5</v>
      </c>
      <c r="H35" s="32">
        <v>76.6</v>
      </c>
      <c r="I35" s="32">
        <f t="shared" si="0"/>
        <v>71.55</v>
      </c>
      <c r="J35" s="36">
        <v>1</v>
      </c>
      <c r="K35" s="37"/>
    </row>
    <row r="36" spans="1:11" ht="36">
      <c r="A36" s="28" t="s">
        <v>1362</v>
      </c>
      <c r="B36" s="28" t="s">
        <v>1363</v>
      </c>
      <c r="C36" s="28" t="s">
        <v>1074</v>
      </c>
      <c r="D36" s="29" t="s">
        <v>1360</v>
      </c>
      <c r="E36" s="28" t="s">
        <v>13</v>
      </c>
      <c r="F36" s="33" t="s">
        <v>1361</v>
      </c>
      <c r="G36" s="31">
        <v>64.3</v>
      </c>
      <c r="H36" s="32">
        <v>76.6</v>
      </c>
      <c r="I36" s="32">
        <f t="shared" si="0"/>
        <v>70.44999999999999</v>
      </c>
      <c r="J36" s="36">
        <v>2</v>
      </c>
      <c r="K36" s="37"/>
    </row>
    <row r="37" spans="1:11" ht="36">
      <c r="A37" s="28" t="s">
        <v>1364</v>
      </c>
      <c r="B37" s="28" t="s">
        <v>1365</v>
      </c>
      <c r="C37" s="28" t="s">
        <v>1074</v>
      </c>
      <c r="D37" s="29" t="s">
        <v>1360</v>
      </c>
      <c r="E37" s="28" t="s">
        <v>19</v>
      </c>
      <c r="F37" s="33" t="s">
        <v>1366</v>
      </c>
      <c r="G37" s="31">
        <v>69.2</v>
      </c>
      <c r="H37" s="32">
        <v>74.8</v>
      </c>
      <c r="I37" s="32">
        <f t="shared" si="0"/>
        <v>72</v>
      </c>
      <c r="J37" s="36">
        <v>1</v>
      </c>
      <c r="K37" s="37"/>
    </row>
    <row r="38" spans="1:11" ht="36">
      <c r="A38" s="28" t="s">
        <v>1367</v>
      </c>
      <c r="B38" s="28" t="s">
        <v>1368</v>
      </c>
      <c r="C38" s="28" t="s">
        <v>1074</v>
      </c>
      <c r="D38" s="29" t="s">
        <v>1360</v>
      </c>
      <c r="E38" s="28" t="s">
        <v>65</v>
      </c>
      <c r="F38" s="33" t="s">
        <v>1369</v>
      </c>
      <c r="G38" s="31">
        <v>69</v>
      </c>
      <c r="H38" s="32">
        <v>74.8</v>
      </c>
      <c r="I38" s="32">
        <f t="shared" si="0"/>
        <v>71.9</v>
      </c>
      <c r="J38" s="36">
        <v>1</v>
      </c>
      <c r="K38" s="37"/>
    </row>
    <row r="39" spans="1:11" ht="36">
      <c r="A39" s="28" t="s">
        <v>1370</v>
      </c>
      <c r="B39" s="28" t="s">
        <v>1371</v>
      </c>
      <c r="C39" s="28" t="s">
        <v>1074</v>
      </c>
      <c r="D39" s="29" t="s">
        <v>1360</v>
      </c>
      <c r="E39" s="28" t="s">
        <v>68</v>
      </c>
      <c r="F39" s="33" t="s">
        <v>1372</v>
      </c>
      <c r="G39" s="31">
        <v>68.6</v>
      </c>
      <c r="H39" s="32">
        <v>75.8</v>
      </c>
      <c r="I39" s="32">
        <f t="shared" si="0"/>
        <v>72.19999999999999</v>
      </c>
      <c r="J39" s="36">
        <v>1</v>
      </c>
      <c r="K39" s="37"/>
    </row>
    <row r="40" spans="1:11" ht="48">
      <c r="A40" s="28" t="s">
        <v>1373</v>
      </c>
      <c r="B40" s="28" t="s">
        <v>1374</v>
      </c>
      <c r="C40" s="28" t="s">
        <v>1078</v>
      </c>
      <c r="D40" s="29" t="s">
        <v>1375</v>
      </c>
      <c r="E40" s="28" t="s">
        <v>13</v>
      </c>
      <c r="F40" s="33" t="s">
        <v>1376</v>
      </c>
      <c r="G40" s="31">
        <v>69.7</v>
      </c>
      <c r="H40" s="32">
        <v>76.4</v>
      </c>
      <c r="I40" s="32">
        <f t="shared" si="0"/>
        <v>73.05000000000001</v>
      </c>
      <c r="J40" s="36">
        <v>1</v>
      </c>
      <c r="K40" s="37"/>
    </row>
    <row r="41" spans="1:11" ht="48">
      <c r="A41" s="28" t="s">
        <v>1377</v>
      </c>
      <c r="B41" s="28" t="s">
        <v>1378</v>
      </c>
      <c r="C41" s="28" t="s">
        <v>1078</v>
      </c>
      <c r="D41" s="29" t="s">
        <v>1375</v>
      </c>
      <c r="E41" s="28" t="s">
        <v>19</v>
      </c>
      <c r="F41" s="33" t="s">
        <v>869</v>
      </c>
      <c r="G41" s="31">
        <v>70.3</v>
      </c>
      <c r="H41" s="32">
        <v>77.6</v>
      </c>
      <c r="I41" s="32">
        <f t="shared" si="0"/>
        <v>73.94999999999999</v>
      </c>
      <c r="J41" s="36">
        <v>1</v>
      </c>
      <c r="K41" s="37"/>
    </row>
    <row r="42" spans="1:11" ht="48">
      <c r="A42" s="28" t="s">
        <v>1379</v>
      </c>
      <c r="B42" s="28" t="s">
        <v>1380</v>
      </c>
      <c r="C42" s="28" t="s">
        <v>1082</v>
      </c>
      <c r="D42" s="29" t="s">
        <v>1381</v>
      </c>
      <c r="E42" s="28" t="s">
        <v>13</v>
      </c>
      <c r="F42" s="33" t="s">
        <v>1382</v>
      </c>
      <c r="G42" s="31">
        <v>68.5</v>
      </c>
      <c r="H42" s="32">
        <v>77.4</v>
      </c>
      <c r="I42" s="32">
        <f t="shared" si="0"/>
        <v>72.95</v>
      </c>
      <c r="J42" s="36">
        <v>1</v>
      </c>
      <c r="K42" s="37"/>
    </row>
    <row r="43" spans="1:11" ht="48">
      <c r="A43" s="28" t="s">
        <v>1383</v>
      </c>
      <c r="B43" s="28" t="s">
        <v>1384</v>
      </c>
      <c r="C43" s="28" t="s">
        <v>1082</v>
      </c>
      <c r="D43" s="29" t="s">
        <v>1381</v>
      </c>
      <c r="E43" s="28" t="s">
        <v>19</v>
      </c>
      <c r="F43" s="33" t="s">
        <v>1382</v>
      </c>
      <c r="G43" s="31">
        <v>64.9</v>
      </c>
      <c r="H43" s="32">
        <v>72</v>
      </c>
      <c r="I43" s="32">
        <f t="shared" si="0"/>
        <v>68.45</v>
      </c>
      <c r="J43" s="36">
        <v>1</v>
      </c>
      <c r="K43" s="37"/>
    </row>
    <row r="44" spans="1:11" ht="48">
      <c r="A44" s="28" t="s">
        <v>1385</v>
      </c>
      <c r="B44" s="28" t="s">
        <v>1386</v>
      </c>
      <c r="C44" s="28" t="s">
        <v>1082</v>
      </c>
      <c r="D44" s="29" t="s">
        <v>1381</v>
      </c>
      <c r="E44" s="28" t="s">
        <v>65</v>
      </c>
      <c r="F44" s="33" t="s">
        <v>892</v>
      </c>
      <c r="G44" s="31">
        <v>73.8</v>
      </c>
      <c r="H44" s="32">
        <v>80.2</v>
      </c>
      <c r="I44" s="32">
        <f t="shared" si="0"/>
        <v>77</v>
      </c>
      <c r="J44" s="36">
        <v>1</v>
      </c>
      <c r="K44" s="37"/>
    </row>
    <row r="45" spans="1:11" ht="48">
      <c r="A45" s="28" t="s">
        <v>1387</v>
      </c>
      <c r="B45" s="28" t="s">
        <v>1388</v>
      </c>
      <c r="C45" s="28" t="s">
        <v>1082</v>
      </c>
      <c r="D45" s="29" t="s">
        <v>1381</v>
      </c>
      <c r="E45" s="28" t="s">
        <v>68</v>
      </c>
      <c r="F45" s="33" t="s">
        <v>892</v>
      </c>
      <c r="G45" s="31">
        <v>68.3</v>
      </c>
      <c r="H45" s="32">
        <v>78.6</v>
      </c>
      <c r="I45" s="32">
        <f t="shared" si="0"/>
        <v>73.44999999999999</v>
      </c>
      <c r="J45" s="36">
        <v>1</v>
      </c>
      <c r="K45" s="37"/>
    </row>
    <row r="46" spans="1:11" ht="48">
      <c r="A46" s="28" t="s">
        <v>1389</v>
      </c>
      <c r="B46" s="28" t="s">
        <v>1390</v>
      </c>
      <c r="C46" s="28" t="s">
        <v>1082</v>
      </c>
      <c r="D46" s="29" t="s">
        <v>1381</v>
      </c>
      <c r="E46" s="28" t="s">
        <v>71</v>
      </c>
      <c r="F46" s="33" t="s">
        <v>1391</v>
      </c>
      <c r="G46" s="31">
        <v>71.2</v>
      </c>
      <c r="H46" s="32">
        <v>73.2</v>
      </c>
      <c r="I46" s="32">
        <f t="shared" si="0"/>
        <v>72.2</v>
      </c>
      <c r="J46" s="36">
        <v>1</v>
      </c>
      <c r="K46" s="37"/>
    </row>
    <row r="47" spans="1:11" ht="48">
      <c r="A47" s="28" t="s">
        <v>1392</v>
      </c>
      <c r="B47" s="28" t="s">
        <v>1393</v>
      </c>
      <c r="C47" s="28" t="s">
        <v>1082</v>
      </c>
      <c r="D47" s="29" t="s">
        <v>1381</v>
      </c>
      <c r="E47" s="28" t="s">
        <v>71</v>
      </c>
      <c r="F47" s="33" t="s">
        <v>1391</v>
      </c>
      <c r="G47" s="31">
        <v>66.5</v>
      </c>
      <c r="H47" s="32">
        <v>75.6</v>
      </c>
      <c r="I47" s="32">
        <f t="shared" si="0"/>
        <v>71.05</v>
      </c>
      <c r="J47" s="36">
        <v>2</v>
      </c>
      <c r="K47" s="37"/>
    </row>
    <row r="48" spans="1:11" ht="48">
      <c r="A48" s="28" t="s">
        <v>1394</v>
      </c>
      <c r="B48" s="28" t="s">
        <v>1395</v>
      </c>
      <c r="C48" s="28" t="s">
        <v>1082</v>
      </c>
      <c r="D48" s="29" t="s">
        <v>1381</v>
      </c>
      <c r="E48" s="28" t="s">
        <v>156</v>
      </c>
      <c r="F48" s="33" t="s">
        <v>1396</v>
      </c>
      <c r="G48" s="31">
        <v>67.7</v>
      </c>
      <c r="H48" s="32">
        <v>74.8</v>
      </c>
      <c r="I48" s="32">
        <f t="shared" si="0"/>
        <v>71.25</v>
      </c>
      <c r="J48" s="36">
        <v>1</v>
      </c>
      <c r="K48" s="37"/>
    </row>
    <row r="49" spans="1:11" ht="48">
      <c r="A49" s="28" t="s">
        <v>1397</v>
      </c>
      <c r="B49" s="28" t="s">
        <v>1398</v>
      </c>
      <c r="C49" s="28" t="s">
        <v>1082</v>
      </c>
      <c r="D49" s="29" t="s">
        <v>1381</v>
      </c>
      <c r="E49" s="28" t="s">
        <v>159</v>
      </c>
      <c r="F49" s="33" t="s">
        <v>1396</v>
      </c>
      <c r="G49" s="31">
        <v>65.3</v>
      </c>
      <c r="H49" s="32">
        <v>78.2</v>
      </c>
      <c r="I49" s="32">
        <f t="shared" si="0"/>
        <v>71.75</v>
      </c>
      <c r="J49" s="36">
        <v>1</v>
      </c>
      <c r="K49" s="37"/>
    </row>
    <row r="50" spans="1:11" ht="48">
      <c r="A50" s="28" t="s">
        <v>1399</v>
      </c>
      <c r="B50" s="28" t="s">
        <v>1400</v>
      </c>
      <c r="C50" s="28" t="s">
        <v>1082</v>
      </c>
      <c r="D50" s="29" t="s">
        <v>1381</v>
      </c>
      <c r="E50" s="28" t="s">
        <v>238</v>
      </c>
      <c r="F50" s="33" t="s">
        <v>1401</v>
      </c>
      <c r="G50" s="31">
        <v>73.5</v>
      </c>
      <c r="H50" s="32">
        <v>78</v>
      </c>
      <c r="I50" s="32">
        <f t="shared" si="0"/>
        <v>75.75</v>
      </c>
      <c r="J50" s="36">
        <v>1</v>
      </c>
      <c r="K50" s="37"/>
    </row>
    <row r="51" spans="1:11" ht="36">
      <c r="A51" s="28" t="s">
        <v>1402</v>
      </c>
      <c r="B51" s="28" t="s">
        <v>1403</v>
      </c>
      <c r="C51" s="28" t="s">
        <v>1086</v>
      </c>
      <c r="D51" s="29" t="s">
        <v>1404</v>
      </c>
      <c r="E51" s="28" t="s">
        <v>13</v>
      </c>
      <c r="F51" s="33" t="s">
        <v>1405</v>
      </c>
      <c r="G51" s="31">
        <v>63.3</v>
      </c>
      <c r="H51" s="32">
        <v>77.4</v>
      </c>
      <c r="I51" s="32">
        <f t="shared" si="0"/>
        <v>70.35</v>
      </c>
      <c r="J51" s="36">
        <v>1</v>
      </c>
      <c r="K51" s="37"/>
    </row>
    <row r="52" spans="1:11" ht="36">
      <c r="A52" s="28" t="s">
        <v>1406</v>
      </c>
      <c r="B52" s="28" t="s">
        <v>1407</v>
      </c>
      <c r="C52" s="28" t="s">
        <v>1090</v>
      </c>
      <c r="D52" s="29" t="s">
        <v>1408</v>
      </c>
      <c r="E52" s="28" t="s">
        <v>13</v>
      </c>
      <c r="F52" s="33" t="s">
        <v>859</v>
      </c>
      <c r="G52" s="31">
        <v>63.1</v>
      </c>
      <c r="H52" s="32">
        <v>76.2</v>
      </c>
      <c r="I52" s="32">
        <f t="shared" si="0"/>
        <v>69.65</v>
      </c>
      <c r="J52" s="36">
        <v>1</v>
      </c>
      <c r="K52" s="37"/>
    </row>
    <row r="53" spans="1:11" ht="36">
      <c r="A53" s="28" t="s">
        <v>1409</v>
      </c>
      <c r="B53" s="28" t="s">
        <v>1410</v>
      </c>
      <c r="C53" s="28" t="s">
        <v>1095</v>
      </c>
      <c r="D53" s="29" t="s">
        <v>1411</v>
      </c>
      <c r="E53" s="28" t="s">
        <v>13</v>
      </c>
      <c r="F53" s="33" t="s">
        <v>1412</v>
      </c>
      <c r="G53" s="31">
        <v>64.4</v>
      </c>
      <c r="H53" s="32">
        <v>76.2</v>
      </c>
      <c r="I53" s="32">
        <f t="shared" si="0"/>
        <v>70.30000000000001</v>
      </c>
      <c r="J53" s="36">
        <v>1</v>
      </c>
      <c r="K53" s="37"/>
    </row>
    <row r="54" spans="1:11" ht="24">
      <c r="A54" s="28" t="s">
        <v>1413</v>
      </c>
      <c r="B54" s="28" t="s">
        <v>1414</v>
      </c>
      <c r="C54" s="28" t="s">
        <v>1099</v>
      </c>
      <c r="D54" s="29" t="s">
        <v>1415</v>
      </c>
      <c r="E54" s="28" t="s">
        <v>13</v>
      </c>
      <c r="F54" s="33" t="s">
        <v>859</v>
      </c>
      <c r="G54" s="31">
        <v>71.5</v>
      </c>
      <c r="H54" s="32">
        <v>76.4</v>
      </c>
      <c r="I54" s="32">
        <f t="shared" si="0"/>
        <v>73.95</v>
      </c>
      <c r="J54" s="36">
        <v>1</v>
      </c>
      <c r="K54" s="37"/>
    </row>
    <row r="55" spans="1:11" ht="24">
      <c r="A55" s="28" t="s">
        <v>1416</v>
      </c>
      <c r="B55" s="28" t="s">
        <v>1417</v>
      </c>
      <c r="C55" s="28" t="s">
        <v>1103</v>
      </c>
      <c r="D55" s="29" t="s">
        <v>1418</v>
      </c>
      <c r="E55" s="28" t="s">
        <v>13</v>
      </c>
      <c r="F55" s="33" t="s">
        <v>859</v>
      </c>
      <c r="G55" s="31">
        <v>65.9</v>
      </c>
      <c r="H55" s="32">
        <v>73</v>
      </c>
      <c r="I55" s="32">
        <f t="shared" si="0"/>
        <v>69.45</v>
      </c>
      <c r="J55" s="36">
        <v>1</v>
      </c>
      <c r="K55" s="37"/>
    </row>
    <row r="56" spans="1:11" ht="24">
      <c r="A56" s="28" t="s">
        <v>1419</v>
      </c>
      <c r="B56" s="28" t="s">
        <v>1420</v>
      </c>
      <c r="C56" s="28" t="s">
        <v>1108</v>
      </c>
      <c r="D56" s="29" t="s">
        <v>1421</v>
      </c>
      <c r="E56" s="28" t="s">
        <v>13</v>
      </c>
      <c r="F56" s="33" t="s">
        <v>859</v>
      </c>
      <c r="G56" s="31">
        <v>64.8</v>
      </c>
      <c r="H56" s="32">
        <v>74.6</v>
      </c>
      <c r="I56" s="32">
        <f t="shared" si="0"/>
        <v>69.69999999999999</v>
      </c>
      <c r="J56" s="36">
        <v>1</v>
      </c>
      <c r="K56" s="37"/>
    </row>
    <row r="57" spans="1:11" ht="24">
      <c r="A57" s="28" t="s">
        <v>1422</v>
      </c>
      <c r="B57" s="28" t="s">
        <v>1423</v>
      </c>
      <c r="C57" s="28" t="s">
        <v>1112</v>
      </c>
      <c r="D57" s="29" t="s">
        <v>1424</v>
      </c>
      <c r="E57" s="28" t="s">
        <v>13</v>
      </c>
      <c r="F57" s="33" t="s">
        <v>859</v>
      </c>
      <c r="G57" s="31">
        <v>67.9</v>
      </c>
      <c r="H57" s="32">
        <v>75.6</v>
      </c>
      <c r="I57" s="32">
        <f t="shared" si="0"/>
        <v>71.75</v>
      </c>
      <c r="J57" s="36">
        <v>1</v>
      </c>
      <c r="K57" s="37"/>
    </row>
    <row r="58" spans="1:11" ht="36">
      <c r="A58" s="28" t="s">
        <v>1425</v>
      </c>
      <c r="B58" s="28" t="s">
        <v>1426</v>
      </c>
      <c r="C58" s="28" t="s">
        <v>1116</v>
      </c>
      <c r="D58" s="29" t="s">
        <v>1427</v>
      </c>
      <c r="E58" s="28" t="s">
        <v>13</v>
      </c>
      <c r="F58" s="33" t="s">
        <v>1428</v>
      </c>
      <c r="G58" s="31">
        <v>68</v>
      </c>
      <c r="H58" s="32">
        <v>75</v>
      </c>
      <c r="I58" s="32">
        <f t="shared" si="0"/>
        <v>71.5</v>
      </c>
      <c r="J58" s="36">
        <v>1</v>
      </c>
      <c r="K58" s="37"/>
    </row>
    <row r="59" spans="1:11" ht="36">
      <c r="A59" s="28" t="s">
        <v>1429</v>
      </c>
      <c r="B59" s="28" t="s">
        <v>1430</v>
      </c>
      <c r="C59" s="28" t="s">
        <v>1116</v>
      </c>
      <c r="D59" s="29" t="s">
        <v>1427</v>
      </c>
      <c r="E59" s="28" t="s">
        <v>19</v>
      </c>
      <c r="F59" s="33" t="s">
        <v>1428</v>
      </c>
      <c r="G59" s="31">
        <v>64</v>
      </c>
      <c r="H59" s="32">
        <v>75.5</v>
      </c>
      <c r="I59" s="32">
        <f t="shared" si="0"/>
        <v>69.75</v>
      </c>
      <c r="J59" s="36">
        <v>1</v>
      </c>
      <c r="K59" s="37"/>
    </row>
    <row r="60" spans="1:11" ht="48">
      <c r="A60" s="28" t="s">
        <v>1431</v>
      </c>
      <c r="B60" s="28" t="s">
        <v>1432</v>
      </c>
      <c r="C60" s="28" t="s">
        <v>1120</v>
      </c>
      <c r="D60" s="29" t="s">
        <v>1433</v>
      </c>
      <c r="E60" s="28" t="s">
        <v>13</v>
      </c>
      <c r="F60" s="33" t="s">
        <v>1434</v>
      </c>
      <c r="G60" s="31">
        <v>65.3</v>
      </c>
      <c r="H60" s="32">
        <v>76.1</v>
      </c>
      <c r="I60" s="32">
        <f t="shared" si="0"/>
        <v>70.69999999999999</v>
      </c>
      <c r="J60" s="36">
        <v>1</v>
      </c>
      <c r="K60" s="37"/>
    </row>
    <row r="61" spans="1:11" ht="48">
      <c r="A61" s="28" t="s">
        <v>1435</v>
      </c>
      <c r="B61" s="28" t="s">
        <v>1436</v>
      </c>
      <c r="C61" s="28" t="s">
        <v>1120</v>
      </c>
      <c r="D61" s="29" t="s">
        <v>1433</v>
      </c>
      <c r="E61" s="28" t="s">
        <v>19</v>
      </c>
      <c r="F61" s="33" t="s">
        <v>1437</v>
      </c>
      <c r="G61" s="31">
        <v>70</v>
      </c>
      <c r="H61" s="32">
        <v>73.3</v>
      </c>
      <c r="I61" s="32">
        <f t="shared" si="0"/>
        <v>71.65</v>
      </c>
      <c r="J61" s="36">
        <v>1</v>
      </c>
      <c r="K61" s="37"/>
    </row>
    <row r="62" spans="1:11" ht="48">
      <c r="A62" s="28" t="s">
        <v>1438</v>
      </c>
      <c r="B62" s="28" t="s">
        <v>1439</v>
      </c>
      <c r="C62" s="28" t="s">
        <v>1120</v>
      </c>
      <c r="D62" s="29" t="s">
        <v>1433</v>
      </c>
      <c r="E62" s="28" t="s">
        <v>65</v>
      </c>
      <c r="F62" s="33" t="s">
        <v>1437</v>
      </c>
      <c r="G62" s="31">
        <v>63.4</v>
      </c>
      <c r="H62" s="32">
        <v>74</v>
      </c>
      <c r="I62" s="32">
        <f t="shared" si="0"/>
        <v>68.7</v>
      </c>
      <c r="J62" s="36">
        <v>1</v>
      </c>
      <c r="K62" s="37"/>
    </row>
    <row r="63" spans="1:11" ht="48">
      <c r="A63" s="28" t="s">
        <v>1440</v>
      </c>
      <c r="B63" s="28" t="s">
        <v>1441</v>
      </c>
      <c r="C63" s="28" t="s">
        <v>1120</v>
      </c>
      <c r="D63" s="29" t="s">
        <v>1433</v>
      </c>
      <c r="E63" s="28" t="s">
        <v>68</v>
      </c>
      <c r="F63" s="33" t="s">
        <v>1442</v>
      </c>
      <c r="G63" s="31">
        <v>69.4</v>
      </c>
      <c r="H63" s="32">
        <v>74.2</v>
      </c>
      <c r="I63" s="32">
        <f t="shared" si="0"/>
        <v>71.80000000000001</v>
      </c>
      <c r="J63" s="36">
        <v>1</v>
      </c>
      <c r="K63" s="37"/>
    </row>
    <row r="64" spans="1:11" ht="36">
      <c r="A64" s="28" t="s">
        <v>1443</v>
      </c>
      <c r="B64" s="28" t="s">
        <v>1444</v>
      </c>
      <c r="C64" s="28" t="s">
        <v>1124</v>
      </c>
      <c r="D64" s="29" t="s">
        <v>1445</v>
      </c>
      <c r="E64" s="28" t="s">
        <v>13</v>
      </c>
      <c r="F64" s="33" t="s">
        <v>1324</v>
      </c>
      <c r="G64" s="31">
        <v>74.5</v>
      </c>
      <c r="H64" s="32">
        <v>75.1</v>
      </c>
      <c r="I64" s="32">
        <f t="shared" si="0"/>
        <v>74.8</v>
      </c>
      <c r="J64" s="36">
        <v>1</v>
      </c>
      <c r="K64" s="37"/>
    </row>
    <row r="65" spans="1:11" ht="36">
      <c r="A65" s="28" t="s">
        <v>1446</v>
      </c>
      <c r="B65" s="28" t="s">
        <v>1447</v>
      </c>
      <c r="C65" s="28" t="s">
        <v>1129</v>
      </c>
      <c r="D65" s="29" t="s">
        <v>1448</v>
      </c>
      <c r="E65" s="28" t="s">
        <v>13</v>
      </c>
      <c r="F65" s="33" t="s">
        <v>1449</v>
      </c>
      <c r="G65" s="31">
        <v>68.6</v>
      </c>
      <c r="H65" s="32">
        <v>75.6</v>
      </c>
      <c r="I65" s="32">
        <f t="shared" si="0"/>
        <v>72.1</v>
      </c>
      <c r="J65" s="36">
        <v>1</v>
      </c>
      <c r="K65" s="37"/>
    </row>
    <row r="66" spans="1:11" ht="36">
      <c r="A66" s="28" t="s">
        <v>1450</v>
      </c>
      <c r="B66" s="28" t="s">
        <v>1451</v>
      </c>
      <c r="C66" s="28" t="s">
        <v>1134</v>
      </c>
      <c r="D66" s="29" t="s">
        <v>1452</v>
      </c>
      <c r="E66" s="28" t="s">
        <v>13</v>
      </c>
      <c r="F66" s="33" t="s">
        <v>892</v>
      </c>
      <c r="G66" s="31">
        <v>72.5</v>
      </c>
      <c r="H66" s="32">
        <v>73.5</v>
      </c>
      <c r="I66" s="32">
        <f t="shared" si="0"/>
        <v>73</v>
      </c>
      <c r="J66" s="36">
        <v>1</v>
      </c>
      <c r="K66" s="37"/>
    </row>
    <row r="67" spans="1:11" ht="48">
      <c r="A67" s="28" t="s">
        <v>1453</v>
      </c>
      <c r="B67" s="28" t="s">
        <v>1454</v>
      </c>
      <c r="C67" s="28" t="s">
        <v>1141</v>
      </c>
      <c r="D67" s="29" t="s">
        <v>1455</v>
      </c>
      <c r="E67" s="28" t="s">
        <v>13</v>
      </c>
      <c r="F67" s="33" t="s">
        <v>756</v>
      </c>
      <c r="G67" s="31">
        <v>64.2</v>
      </c>
      <c r="H67" s="32">
        <v>76</v>
      </c>
      <c r="I67" s="32">
        <f aca="true" t="shared" si="1" ref="I67:I109">G67*0.5+H67*0.5</f>
        <v>70.1</v>
      </c>
      <c r="J67" s="36">
        <v>1</v>
      </c>
      <c r="K67" s="37"/>
    </row>
    <row r="68" spans="1:11" ht="48">
      <c r="A68" s="28" t="s">
        <v>1456</v>
      </c>
      <c r="B68" s="28" t="s">
        <v>1457</v>
      </c>
      <c r="C68" s="28" t="s">
        <v>1141</v>
      </c>
      <c r="D68" s="29" t="s">
        <v>1455</v>
      </c>
      <c r="E68" s="28" t="s">
        <v>19</v>
      </c>
      <c r="F68" s="33" t="s">
        <v>1458</v>
      </c>
      <c r="G68" s="31">
        <v>68.8</v>
      </c>
      <c r="H68" s="32">
        <v>75</v>
      </c>
      <c r="I68" s="32">
        <f t="shared" si="1"/>
        <v>71.9</v>
      </c>
      <c r="J68" s="36">
        <v>1</v>
      </c>
      <c r="K68" s="37"/>
    </row>
    <row r="69" spans="1:11" ht="24">
      <c r="A69" s="28" t="s">
        <v>1459</v>
      </c>
      <c r="B69" s="28" t="s">
        <v>1460</v>
      </c>
      <c r="C69" s="28" t="s">
        <v>1150</v>
      </c>
      <c r="D69" s="29" t="s">
        <v>1461</v>
      </c>
      <c r="E69" s="28" t="s">
        <v>13</v>
      </c>
      <c r="F69" s="33" t="s">
        <v>756</v>
      </c>
      <c r="G69" s="31">
        <v>74</v>
      </c>
      <c r="H69" s="32">
        <v>76.5</v>
      </c>
      <c r="I69" s="32">
        <f t="shared" si="1"/>
        <v>75.25</v>
      </c>
      <c r="J69" s="36">
        <v>1</v>
      </c>
      <c r="K69" s="37"/>
    </row>
    <row r="70" spans="1:11" ht="24">
      <c r="A70" s="28" t="s">
        <v>1462</v>
      </c>
      <c r="B70" s="28" t="s">
        <v>1463</v>
      </c>
      <c r="C70" s="28" t="s">
        <v>1155</v>
      </c>
      <c r="D70" s="29" t="s">
        <v>1464</v>
      </c>
      <c r="E70" s="28" t="s">
        <v>13</v>
      </c>
      <c r="F70" s="33" t="s">
        <v>756</v>
      </c>
      <c r="G70" s="31">
        <v>52.2</v>
      </c>
      <c r="H70" s="32">
        <v>74.7</v>
      </c>
      <c r="I70" s="32">
        <f t="shared" si="1"/>
        <v>63.45</v>
      </c>
      <c r="J70" s="36">
        <v>1</v>
      </c>
      <c r="K70" s="37"/>
    </row>
    <row r="71" spans="1:11" ht="36">
      <c r="A71" s="28" t="s">
        <v>1465</v>
      </c>
      <c r="B71" s="28" t="s">
        <v>1466</v>
      </c>
      <c r="C71" s="28" t="s">
        <v>1155</v>
      </c>
      <c r="D71" s="29" t="s">
        <v>1464</v>
      </c>
      <c r="E71" s="28" t="s">
        <v>19</v>
      </c>
      <c r="F71" s="33" t="s">
        <v>1467</v>
      </c>
      <c r="G71" s="31">
        <v>74.7</v>
      </c>
      <c r="H71" s="32">
        <v>74.7</v>
      </c>
      <c r="I71" s="32">
        <f t="shared" si="1"/>
        <v>74.7</v>
      </c>
      <c r="J71" s="36">
        <v>1</v>
      </c>
      <c r="K71" s="37"/>
    </row>
    <row r="72" spans="1:11" ht="36">
      <c r="A72" s="28" t="s">
        <v>1468</v>
      </c>
      <c r="B72" s="28" t="s">
        <v>1469</v>
      </c>
      <c r="C72" s="28" t="s">
        <v>1160</v>
      </c>
      <c r="D72" s="29" t="s">
        <v>1470</v>
      </c>
      <c r="E72" s="28" t="s">
        <v>13</v>
      </c>
      <c r="F72" s="33" t="s">
        <v>756</v>
      </c>
      <c r="G72" s="31">
        <v>71.8</v>
      </c>
      <c r="H72" s="32">
        <v>74.1</v>
      </c>
      <c r="I72" s="32">
        <f t="shared" si="1"/>
        <v>72.94999999999999</v>
      </c>
      <c r="J72" s="36">
        <v>1</v>
      </c>
      <c r="K72" s="37"/>
    </row>
    <row r="73" spans="1:11" ht="36">
      <c r="A73" s="28" t="s">
        <v>1471</v>
      </c>
      <c r="B73" s="28" t="s">
        <v>1472</v>
      </c>
      <c r="C73" s="28" t="s">
        <v>1169</v>
      </c>
      <c r="D73" s="29" t="s">
        <v>1473</v>
      </c>
      <c r="E73" s="28" t="s">
        <v>13</v>
      </c>
      <c r="F73" s="33" t="s">
        <v>756</v>
      </c>
      <c r="G73" s="31">
        <v>57.9</v>
      </c>
      <c r="H73" s="32">
        <v>66.6</v>
      </c>
      <c r="I73" s="32">
        <f t="shared" si="1"/>
        <v>62.25</v>
      </c>
      <c r="J73" s="36">
        <v>1</v>
      </c>
      <c r="K73" s="37"/>
    </row>
    <row r="74" spans="1:11" ht="36">
      <c r="A74" s="28" t="s">
        <v>1474</v>
      </c>
      <c r="B74" s="28" t="s">
        <v>1475</v>
      </c>
      <c r="C74" s="28" t="s">
        <v>1178</v>
      </c>
      <c r="D74" s="29" t="s">
        <v>1476</v>
      </c>
      <c r="E74" s="28" t="s">
        <v>13</v>
      </c>
      <c r="F74" s="33" t="s">
        <v>756</v>
      </c>
      <c r="G74" s="31">
        <v>57.6</v>
      </c>
      <c r="H74" s="32">
        <v>70.46</v>
      </c>
      <c r="I74" s="32">
        <f t="shared" si="1"/>
        <v>64.03</v>
      </c>
      <c r="J74" s="36">
        <v>1</v>
      </c>
      <c r="K74" s="37"/>
    </row>
    <row r="75" spans="1:11" ht="36">
      <c r="A75" s="28" t="s">
        <v>1477</v>
      </c>
      <c r="B75" s="28" t="s">
        <v>1478</v>
      </c>
      <c r="C75" s="28" t="s">
        <v>1185</v>
      </c>
      <c r="D75" s="29" t="s">
        <v>1479</v>
      </c>
      <c r="E75" s="28" t="s">
        <v>13</v>
      </c>
      <c r="F75" s="33" t="s">
        <v>826</v>
      </c>
      <c r="G75" s="31">
        <v>74.4</v>
      </c>
      <c r="H75" s="32">
        <v>76.1</v>
      </c>
      <c r="I75" s="32">
        <f t="shared" si="1"/>
        <v>75.25</v>
      </c>
      <c r="J75" s="36">
        <v>1</v>
      </c>
      <c r="K75" s="37"/>
    </row>
    <row r="76" spans="1:11" ht="48">
      <c r="A76" s="28" t="s">
        <v>1480</v>
      </c>
      <c r="B76" s="28" t="s">
        <v>1481</v>
      </c>
      <c r="C76" s="28" t="s">
        <v>1196</v>
      </c>
      <c r="D76" s="29" t="s">
        <v>1482</v>
      </c>
      <c r="E76" s="28" t="s">
        <v>13</v>
      </c>
      <c r="F76" s="30" t="s">
        <v>1483</v>
      </c>
      <c r="G76" s="31">
        <v>73.2</v>
      </c>
      <c r="H76" s="32">
        <v>75.4</v>
      </c>
      <c r="I76" s="32">
        <f t="shared" si="1"/>
        <v>74.30000000000001</v>
      </c>
      <c r="J76" s="36">
        <v>1</v>
      </c>
      <c r="K76" s="37"/>
    </row>
    <row r="77" spans="1:11" ht="36">
      <c r="A77" s="28" t="s">
        <v>1484</v>
      </c>
      <c r="B77" s="28" t="s">
        <v>1485</v>
      </c>
      <c r="C77" s="28" t="s">
        <v>1204</v>
      </c>
      <c r="D77" s="29" t="s">
        <v>1486</v>
      </c>
      <c r="E77" s="28" t="s">
        <v>13</v>
      </c>
      <c r="F77" s="30" t="s">
        <v>892</v>
      </c>
      <c r="G77" s="31">
        <v>69</v>
      </c>
      <c r="H77" s="32">
        <v>75.6</v>
      </c>
      <c r="I77" s="32">
        <f t="shared" si="1"/>
        <v>72.3</v>
      </c>
      <c r="J77" s="36">
        <v>1</v>
      </c>
      <c r="K77" s="37"/>
    </row>
    <row r="78" spans="1:11" ht="36">
      <c r="A78" s="28" t="s">
        <v>1487</v>
      </c>
      <c r="B78" s="28" t="s">
        <v>1488</v>
      </c>
      <c r="C78" s="28" t="s">
        <v>1204</v>
      </c>
      <c r="D78" s="29" t="s">
        <v>1486</v>
      </c>
      <c r="E78" s="28" t="s">
        <v>19</v>
      </c>
      <c r="F78" s="30" t="s">
        <v>892</v>
      </c>
      <c r="G78" s="31">
        <v>68</v>
      </c>
      <c r="H78" s="32">
        <v>76</v>
      </c>
      <c r="I78" s="32">
        <f t="shared" si="1"/>
        <v>72</v>
      </c>
      <c r="J78" s="36">
        <v>1</v>
      </c>
      <c r="K78" s="37"/>
    </row>
    <row r="79" spans="1:11" ht="36">
      <c r="A79" s="28" t="s">
        <v>1489</v>
      </c>
      <c r="B79" s="28" t="s">
        <v>1490</v>
      </c>
      <c r="C79" s="28" t="s">
        <v>1204</v>
      </c>
      <c r="D79" s="29" t="s">
        <v>1486</v>
      </c>
      <c r="E79" s="28" t="s">
        <v>65</v>
      </c>
      <c r="F79" s="30" t="s">
        <v>1491</v>
      </c>
      <c r="G79" s="31">
        <v>71.3</v>
      </c>
      <c r="H79" s="32">
        <v>71.4</v>
      </c>
      <c r="I79" s="32">
        <f t="shared" si="1"/>
        <v>71.35</v>
      </c>
      <c r="J79" s="36">
        <v>1</v>
      </c>
      <c r="K79" s="37"/>
    </row>
    <row r="80" spans="1:11" ht="48">
      <c r="A80" s="28" t="s">
        <v>1492</v>
      </c>
      <c r="B80" s="28" t="s">
        <v>1493</v>
      </c>
      <c r="C80" s="28" t="s">
        <v>1215</v>
      </c>
      <c r="D80" s="29" t="s">
        <v>1494</v>
      </c>
      <c r="E80" s="28" t="s">
        <v>13</v>
      </c>
      <c r="F80" s="30" t="s">
        <v>756</v>
      </c>
      <c r="G80" s="31">
        <v>71.9</v>
      </c>
      <c r="H80" s="32">
        <v>78.2</v>
      </c>
      <c r="I80" s="32">
        <f t="shared" si="1"/>
        <v>75.05000000000001</v>
      </c>
      <c r="J80" s="36">
        <v>1</v>
      </c>
      <c r="K80" s="37"/>
    </row>
    <row r="81" spans="1:11" ht="48">
      <c r="A81" s="28" t="s">
        <v>1495</v>
      </c>
      <c r="B81" s="28" t="s">
        <v>1496</v>
      </c>
      <c r="C81" s="28" t="s">
        <v>1215</v>
      </c>
      <c r="D81" s="29" t="s">
        <v>1494</v>
      </c>
      <c r="E81" s="28" t="s">
        <v>19</v>
      </c>
      <c r="F81" s="30" t="s">
        <v>1497</v>
      </c>
      <c r="G81" s="31">
        <v>71.5</v>
      </c>
      <c r="H81" s="32">
        <v>77.4</v>
      </c>
      <c r="I81" s="32">
        <f t="shared" si="1"/>
        <v>74.45</v>
      </c>
      <c r="J81" s="36">
        <v>1</v>
      </c>
      <c r="K81" s="37"/>
    </row>
    <row r="82" spans="1:11" ht="24">
      <c r="A82" s="28" t="s">
        <v>1498</v>
      </c>
      <c r="B82" s="28" t="s">
        <v>1499</v>
      </c>
      <c r="C82" s="28" t="s">
        <v>1224</v>
      </c>
      <c r="D82" s="29" t="s">
        <v>1500</v>
      </c>
      <c r="E82" s="28" t="s">
        <v>13</v>
      </c>
      <c r="F82" s="33" t="s">
        <v>1501</v>
      </c>
      <c r="G82" s="31">
        <v>70.9</v>
      </c>
      <c r="H82" s="32">
        <v>73.3</v>
      </c>
      <c r="I82" s="32">
        <f t="shared" si="1"/>
        <v>72.1</v>
      </c>
      <c r="J82" s="36">
        <v>1</v>
      </c>
      <c r="K82" s="37"/>
    </row>
    <row r="83" spans="1:11" ht="24">
      <c r="A83" s="28" t="s">
        <v>1502</v>
      </c>
      <c r="B83" s="28" t="s">
        <v>1503</v>
      </c>
      <c r="C83" s="28" t="s">
        <v>1224</v>
      </c>
      <c r="D83" s="29" t="s">
        <v>1500</v>
      </c>
      <c r="E83" s="28" t="s">
        <v>19</v>
      </c>
      <c r="F83" s="33" t="s">
        <v>1501</v>
      </c>
      <c r="G83" s="31">
        <v>71.6</v>
      </c>
      <c r="H83" s="32">
        <v>73.5</v>
      </c>
      <c r="I83" s="32">
        <f t="shared" si="1"/>
        <v>72.55</v>
      </c>
      <c r="J83" s="36">
        <v>1</v>
      </c>
      <c r="K83" s="37"/>
    </row>
    <row r="84" spans="1:11" ht="36">
      <c r="A84" s="28" t="s">
        <v>1504</v>
      </c>
      <c r="B84" s="28" t="s">
        <v>1505</v>
      </c>
      <c r="C84" s="28" t="s">
        <v>1235</v>
      </c>
      <c r="D84" s="29" t="s">
        <v>1506</v>
      </c>
      <c r="E84" s="28" t="s">
        <v>13</v>
      </c>
      <c r="F84" s="33" t="s">
        <v>756</v>
      </c>
      <c r="G84" s="31">
        <v>71.5</v>
      </c>
      <c r="H84" s="32">
        <v>75.5</v>
      </c>
      <c r="I84" s="32">
        <f t="shared" si="1"/>
        <v>73.5</v>
      </c>
      <c r="J84" s="36">
        <v>1</v>
      </c>
      <c r="K84" s="37"/>
    </row>
    <row r="85" spans="1:11" ht="48">
      <c r="A85" s="28" t="s">
        <v>1507</v>
      </c>
      <c r="B85" s="28" t="s">
        <v>1508</v>
      </c>
      <c r="C85" s="28" t="s">
        <v>1509</v>
      </c>
      <c r="D85" s="29" t="s">
        <v>1510</v>
      </c>
      <c r="E85" s="28" t="s">
        <v>13</v>
      </c>
      <c r="F85" s="33" t="s">
        <v>771</v>
      </c>
      <c r="G85" s="31">
        <v>68.3</v>
      </c>
      <c r="H85" s="32">
        <v>74.7</v>
      </c>
      <c r="I85" s="32">
        <f t="shared" si="1"/>
        <v>71.5</v>
      </c>
      <c r="J85" s="36">
        <v>1</v>
      </c>
      <c r="K85" s="37"/>
    </row>
    <row r="86" spans="1:11" ht="24">
      <c r="A86" s="28" t="s">
        <v>1511</v>
      </c>
      <c r="B86" s="28" t="s">
        <v>1512</v>
      </c>
      <c r="C86" s="28" t="s">
        <v>1513</v>
      </c>
      <c r="D86" s="29" t="s">
        <v>1514</v>
      </c>
      <c r="E86" s="28" t="s">
        <v>13</v>
      </c>
      <c r="F86" s="33" t="s">
        <v>756</v>
      </c>
      <c r="G86" s="31">
        <v>71.4</v>
      </c>
      <c r="H86" s="32">
        <v>78.2</v>
      </c>
      <c r="I86" s="32">
        <f t="shared" si="1"/>
        <v>74.80000000000001</v>
      </c>
      <c r="J86" s="36">
        <v>1</v>
      </c>
      <c r="K86" s="37"/>
    </row>
    <row r="87" spans="1:11" ht="24">
      <c r="A87" s="28" t="s">
        <v>1515</v>
      </c>
      <c r="B87" s="28" t="s">
        <v>1516</v>
      </c>
      <c r="C87" s="28" t="s">
        <v>1513</v>
      </c>
      <c r="D87" s="29" t="s">
        <v>1514</v>
      </c>
      <c r="E87" s="28" t="s">
        <v>13</v>
      </c>
      <c r="F87" s="33" t="s">
        <v>756</v>
      </c>
      <c r="G87" s="31">
        <v>71.1</v>
      </c>
      <c r="H87" s="32">
        <v>73.6</v>
      </c>
      <c r="I87" s="32">
        <f t="shared" si="1"/>
        <v>72.35</v>
      </c>
      <c r="J87" s="36">
        <v>2</v>
      </c>
      <c r="K87" s="37"/>
    </row>
    <row r="88" spans="1:11" ht="36">
      <c r="A88" s="28" t="s">
        <v>1517</v>
      </c>
      <c r="B88" s="28" t="s">
        <v>1518</v>
      </c>
      <c r="C88" s="28" t="s">
        <v>1519</v>
      </c>
      <c r="D88" s="29" t="s">
        <v>1520</v>
      </c>
      <c r="E88" s="28" t="s">
        <v>13</v>
      </c>
      <c r="F88" s="33" t="s">
        <v>892</v>
      </c>
      <c r="G88" s="31">
        <v>70.3</v>
      </c>
      <c r="H88" s="32">
        <v>73.2</v>
      </c>
      <c r="I88" s="32">
        <f t="shared" si="1"/>
        <v>71.75</v>
      </c>
      <c r="J88" s="36">
        <v>1</v>
      </c>
      <c r="K88" s="37"/>
    </row>
    <row r="89" spans="1:11" ht="36">
      <c r="A89" s="28" t="s">
        <v>1521</v>
      </c>
      <c r="B89" s="28" t="s">
        <v>1522</v>
      </c>
      <c r="C89" s="28" t="s">
        <v>1519</v>
      </c>
      <c r="D89" s="29" t="s">
        <v>1520</v>
      </c>
      <c r="E89" s="28" t="s">
        <v>19</v>
      </c>
      <c r="F89" s="33" t="s">
        <v>1324</v>
      </c>
      <c r="G89" s="31">
        <v>71</v>
      </c>
      <c r="H89" s="32">
        <v>80.6</v>
      </c>
      <c r="I89" s="32">
        <f t="shared" si="1"/>
        <v>75.8</v>
      </c>
      <c r="J89" s="36">
        <v>1</v>
      </c>
      <c r="K89" s="37"/>
    </row>
    <row r="90" spans="1:11" ht="36">
      <c r="A90" s="28" t="s">
        <v>1523</v>
      </c>
      <c r="B90" s="28" t="s">
        <v>1524</v>
      </c>
      <c r="C90" s="28" t="s">
        <v>1519</v>
      </c>
      <c r="D90" s="29" t="s">
        <v>1520</v>
      </c>
      <c r="E90" s="28" t="s">
        <v>65</v>
      </c>
      <c r="F90" s="33" t="s">
        <v>756</v>
      </c>
      <c r="G90" s="31">
        <v>63.3</v>
      </c>
      <c r="H90" s="32">
        <v>72.6</v>
      </c>
      <c r="I90" s="32">
        <f t="shared" si="1"/>
        <v>67.94999999999999</v>
      </c>
      <c r="J90" s="36">
        <v>1</v>
      </c>
      <c r="K90" s="37"/>
    </row>
    <row r="91" spans="1:11" ht="36">
      <c r="A91" s="28" t="s">
        <v>1525</v>
      </c>
      <c r="B91" s="28" t="s">
        <v>1526</v>
      </c>
      <c r="C91" s="28" t="s">
        <v>1519</v>
      </c>
      <c r="D91" s="29" t="s">
        <v>1520</v>
      </c>
      <c r="E91" s="28" t="s">
        <v>68</v>
      </c>
      <c r="F91" s="33" t="s">
        <v>1324</v>
      </c>
      <c r="G91" s="31">
        <v>56.1</v>
      </c>
      <c r="H91" s="32">
        <v>70</v>
      </c>
      <c r="I91" s="32">
        <f t="shared" si="1"/>
        <v>63.05</v>
      </c>
      <c r="J91" s="36">
        <v>1</v>
      </c>
      <c r="K91" s="37"/>
    </row>
    <row r="92" spans="1:11" ht="36">
      <c r="A92" s="28" t="s">
        <v>1527</v>
      </c>
      <c r="B92" s="28" t="s">
        <v>1528</v>
      </c>
      <c r="C92" s="28" t="s">
        <v>1529</v>
      </c>
      <c r="D92" s="29" t="s">
        <v>1530</v>
      </c>
      <c r="E92" s="28" t="s">
        <v>13</v>
      </c>
      <c r="F92" s="33" t="s">
        <v>1531</v>
      </c>
      <c r="G92" s="31">
        <v>69.9</v>
      </c>
      <c r="H92" s="32">
        <v>75.6</v>
      </c>
      <c r="I92" s="32">
        <f t="shared" si="1"/>
        <v>72.75</v>
      </c>
      <c r="J92" s="36">
        <v>1</v>
      </c>
      <c r="K92" s="37"/>
    </row>
    <row r="93" spans="1:11" ht="36">
      <c r="A93" s="28" t="s">
        <v>1532</v>
      </c>
      <c r="B93" s="28" t="s">
        <v>1533</v>
      </c>
      <c r="C93" s="28" t="s">
        <v>1529</v>
      </c>
      <c r="D93" s="29" t="s">
        <v>1530</v>
      </c>
      <c r="E93" s="28" t="s">
        <v>19</v>
      </c>
      <c r="F93" s="33" t="s">
        <v>790</v>
      </c>
      <c r="G93" s="31">
        <v>72.3</v>
      </c>
      <c r="H93" s="32">
        <v>72.4</v>
      </c>
      <c r="I93" s="32">
        <f t="shared" si="1"/>
        <v>72.35</v>
      </c>
      <c r="J93" s="36">
        <v>1</v>
      </c>
      <c r="K93" s="37"/>
    </row>
    <row r="94" spans="1:11" ht="36">
      <c r="A94" s="28" t="s">
        <v>1534</v>
      </c>
      <c r="B94" s="28" t="s">
        <v>1535</v>
      </c>
      <c r="C94" s="28" t="s">
        <v>1536</v>
      </c>
      <c r="D94" s="29" t="s">
        <v>1537</v>
      </c>
      <c r="E94" s="28" t="s">
        <v>13</v>
      </c>
      <c r="F94" s="33" t="s">
        <v>1324</v>
      </c>
      <c r="G94" s="31">
        <v>70.2</v>
      </c>
      <c r="H94" s="32">
        <v>78.2</v>
      </c>
      <c r="I94" s="32">
        <f t="shared" si="1"/>
        <v>74.2</v>
      </c>
      <c r="J94" s="36">
        <v>1</v>
      </c>
      <c r="K94" s="37"/>
    </row>
    <row r="95" spans="1:11" ht="36">
      <c r="A95" s="28" t="s">
        <v>1538</v>
      </c>
      <c r="B95" s="28" t="s">
        <v>1539</v>
      </c>
      <c r="C95" s="28" t="s">
        <v>1536</v>
      </c>
      <c r="D95" s="29" t="s">
        <v>1537</v>
      </c>
      <c r="E95" s="28" t="s">
        <v>19</v>
      </c>
      <c r="F95" s="33" t="s">
        <v>1540</v>
      </c>
      <c r="G95" s="31">
        <v>71.2</v>
      </c>
      <c r="H95" s="32">
        <v>74.6</v>
      </c>
      <c r="I95" s="32">
        <f t="shared" si="1"/>
        <v>72.9</v>
      </c>
      <c r="J95" s="36">
        <v>1</v>
      </c>
      <c r="K95" s="37"/>
    </row>
    <row r="96" spans="1:11" ht="36">
      <c r="A96" s="28" t="s">
        <v>1541</v>
      </c>
      <c r="B96" s="28" t="s">
        <v>1542</v>
      </c>
      <c r="C96" s="28" t="s">
        <v>1543</v>
      </c>
      <c r="D96" s="29" t="s">
        <v>1544</v>
      </c>
      <c r="E96" s="28" t="s">
        <v>13</v>
      </c>
      <c r="F96" s="33" t="s">
        <v>1545</v>
      </c>
      <c r="G96" s="31">
        <v>71.1</v>
      </c>
      <c r="H96" s="32">
        <v>75.2</v>
      </c>
      <c r="I96" s="32">
        <f t="shared" si="1"/>
        <v>73.15</v>
      </c>
      <c r="J96" s="36">
        <v>1</v>
      </c>
      <c r="K96" s="37"/>
    </row>
    <row r="97" spans="1:11" ht="36">
      <c r="A97" s="28" t="s">
        <v>1546</v>
      </c>
      <c r="B97" s="28" t="s">
        <v>1547</v>
      </c>
      <c r="C97" s="28" t="s">
        <v>1543</v>
      </c>
      <c r="D97" s="29" t="s">
        <v>1544</v>
      </c>
      <c r="E97" s="28" t="s">
        <v>19</v>
      </c>
      <c r="F97" s="33" t="s">
        <v>1545</v>
      </c>
      <c r="G97" s="31">
        <v>66.2</v>
      </c>
      <c r="H97" s="32">
        <v>78</v>
      </c>
      <c r="I97" s="32">
        <f t="shared" si="1"/>
        <v>72.1</v>
      </c>
      <c r="J97" s="36">
        <v>1</v>
      </c>
      <c r="K97" s="37"/>
    </row>
    <row r="98" spans="1:11" ht="36">
      <c r="A98" s="28" t="s">
        <v>1548</v>
      </c>
      <c r="B98" s="28" t="s">
        <v>1549</v>
      </c>
      <c r="C98" s="28" t="s">
        <v>1543</v>
      </c>
      <c r="D98" s="29" t="s">
        <v>1544</v>
      </c>
      <c r="E98" s="28" t="s">
        <v>65</v>
      </c>
      <c r="F98" s="33" t="s">
        <v>1550</v>
      </c>
      <c r="G98" s="31">
        <v>68.2</v>
      </c>
      <c r="H98" s="32">
        <v>71.2</v>
      </c>
      <c r="I98" s="32">
        <f t="shared" si="1"/>
        <v>69.7</v>
      </c>
      <c r="J98" s="36">
        <v>1</v>
      </c>
      <c r="K98" s="37"/>
    </row>
    <row r="99" spans="1:11" ht="36">
      <c r="A99" s="28" t="s">
        <v>1551</v>
      </c>
      <c r="B99" s="28" t="s">
        <v>1552</v>
      </c>
      <c r="C99" s="28" t="s">
        <v>1553</v>
      </c>
      <c r="D99" s="29" t="s">
        <v>1554</v>
      </c>
      <c r="E99" s="28" t="s">
        <v>13</v>
      </c>
      <c r="F99" s="33" t="s">
        <v>1555</v>
      </c>
      <c r="G99" s="31">
        <v>66.4</v>
      </c>
      <c r="H99" s="32">
        <v>78.4</v>
      </c>
      <c r="I99" s="32">
        <f t="shared" si="1"/>
        <v>72.4</v>
      </c>
      <c r="J99" s="36">
        <v>1</v>
      </c>
      <c r="K99" s="37"/>
    </row>
    <row r="100" spans="1:11" ht="36">
      <c r="A100" s="28" t="s">
        <v>1556</v>
      </c>
      <c r="B100" s="28" t="s">
        <v>1557</v>
      </c>
      <c r="C100" s="28" t="s">
        <v>1553</v>
      </c>
      <c r="D100" s="29" t="s">
        <v>1554</v>
      </c>
      <c r="E100" s="28" t="s">
        <v>19</v>
      </c>
      <c r="F100" s="33" t="s">
        <v>1558</v>
      </c>
      <c r="G100" s="31">
        <v>64</v>
      </c>
      <c r="H100" s="32">
        <v>72.2</v>
      </c>
      <c r="I100" s="32">
        <f t="shared" si="1"/>
        <v>68.1</v>
      </c>
      <c r="J100" s="36">
        <v>1</v>
      </c>
      <c r="K100" s="37"/>
    </row>
    <row r="101" spans="1:11" ht="36">
      <c r="A101" s="28" t="s">
        <v>1559</v>
      </c>
      <c r="B101" s="28" t="s">
        <v>1560</v>
      </c>
      <c r="C101" s="28" t="s">
        <v>1553</v>
      </c>
      <c r="D101" s="29" t="s">
        <v>1554</v>
      </c>
      <c r="E101" s="28" t="s">
        <v>65</v>
      </c>
      <c r="F101" s="33" t="s">
        <v>1558</v>
      </c>
      <c r="G101" s="31">
        <v>71.5</v>
      </c>
      <c r="H101" s="32">
        <v>73.4</v>
      </c>
      <c r="I101" s="32">
        <f t="shared" si="1"/>
        <v>72.45</v>
      </c>
      <c r="J101" s="36">
        <v>1</v>
      </c>
      <c r="K101" s="37"/>
    </row>
    <row r="102" spans="1:11" ht="36">
      <c r="A102" s="28" t="s">
        <v>1561</v>
      </c>
      <c r="B102" s="28" t="s">
        <v>1562</v>
      </c>
      <c r="C102" s="28" t="s">
        <v>1553</v>
      </c>
      <c r="D102" s="29" t="s">
        <v>1554</v>
      </c>
      <c r="E102" s="28" t="s">
        <v>68</v>
      </c>
      <c r="F102" s="33" t="s">
        <v>1563</v>
      </c>
      <c r="G102" s="31">
        <v>73.5</v>
      </c>
      <c r="H102" s="32">
        <v>74.1</v>
      </c>
      <c r="I102" s="32">
        <f t="shared" si="1"/>
        <v>73.8</v>
      </c>
      <c r="J102" s="36">
        <v>1</v>
      </c>
      <c r="K102" s="37"/>
    </row>
    <row r="103" spans="1:11" ht="36">
      <c r="A103" s="28" t="s">
        <v>1564</v>
      </c>
      <c r="B103" s="28" t="s">
        <v>1565</v>
      </c>
      <c r="C103" s="28" t="s">
        <v>1566</v>
      </c>
      <c r="D103" s="29" t="s">
        <v>1567</v>
      </c>
      <c r="E103" s="28" t="s">
        <v>13</v>
      </c>
      <c r="F103" s="33" t="s">
        <v>1265</v>
      </c>
      <c r="G103" s="31">
        <v>74.7</v>
      </c>
      <c r="H103" s="32">
        <v>72</v>
      </c>
      <c r="I103" s="32">
        <f t="shared" si="1"/>
        <v>73.35</v>
      </c>
      <c r="J103" s="36">
        <v>1</v>
      </c>
      <c r="K103" s="37"/>
    </row>
    <row r="104" spans="1:11" ht="36">
      <c r="A104" s="28" t="s">
        <v>1568</v>
      </c>
      <c r="B104" s="28" t="s">
        <v>1569</v>
      </c>
      <c r="C104" s="28" t="s">
        <v>1566</v>
      </c>
      <c r="D104" s="29" t="s">
        <v>1567</v>
      </c>
      <c r="E104" s="28" t="s">
        <v>19</v>
      </c>
      <c r="F104" s="33" t="s">
        <v>892</v>
      </c>
      <c r="G104" s="31">
        <v>69.8</v>
      </c>
      <c r="H104" s="32">
        <v>75.6</v>
      </c>
      <c r="I104" s="32">
        <f t="shared" si="1"/>
        <v>72.69999999999999</v>
      </c>
      <c r="J104" s="36">
        <v>1</v>
      </c>
      <c r="K104" s="37"/>
    </row>
    <row r="105" spans="1:11" ht="36">
      <c r="A105" s="28" t="s">
        <v>1570</v>
      </c>
      <c r="B105" s="28" t="s">
        <v>1571</v>
      </c>
      <c r="C105" s="28" t="s">
        <v>1566</v>
      </c>
      <c r="D105" s="29" t="s">
        <v>1567</v>
      </c>
      <c r="E105" s="28" t="s">
        <v>65</v>
      </c>
      <c r="F105" s="33" t="s">
        <v>1572</v>
      </c>
      <c r="G105" s="31">
        <v>62.8</v>
      </c>
      <c r="H105" s="32">
        <v>72.6</v>
      </c>
      <c r="I105" s="32">
        <f t="shared" si="1"/>
        <v>67.69999999999999</v>
      </c>
      <c r="J105" s="36">
        <v>1</v>
      </c>
      <c r="K105" s="37"/>
    </row>
    <row r="106" spans="1:11" ht="36">
      <c r="A106" s="28" t="s">
        <v>1573</v>
      </c>
      <c r="B106" s="28" t="s">
        <v>1574</v>
      </c>
      <c r="C106" s="28" t="s">
        <v>1575</v>
      </c>
      <c r="D106" s="29" t="s">
        <v>1576</v>
      </c>
      <c r="E106" s="28" t="s">
        <v>13</v>
      </c>
      <c r="F106" s="33" t="s">
        <v>1265</v>
      </c>
      <c r="G106" s="31">
        <v>72.5</v>
      </c>
      <c r="H106" s="32">
        <v>73.8</v>
      </c>
      <c r="I106" s="32">
        <f t="shared" si="1"/>
        <v>73.15</v>
      </c>
      <c r="J106" s="36">
        <v>1</v>
      </c>
      <c r="K106" s="37"/>
    </row>
    <row r="107" spans="1:11" ht="36">
      <c r="A107" s="28" t="s">
        <v>1577</v>
      </c>
      <c r="B107" s="28" t="s">
        <v>1578</v>
      </c>
      <c r="C107" s="28" t="s">
        <v>1575</v>
      </c>
      <c r="D107" s="29" t="s">
        <v>1576</v>
      </c>
      <c r="E107" s="28" t="s">
        <v>19</v>
      </c>
      <c r="F107" s="33" t="s">
        <v>1265</v>
      </c>
      <c r="G107" s="31">
        <v>77.1</v>
      </c>
      <c r="H107" s="32">
        <v>75.9</v>
      </c>
      <c r="I107" s="32">
        <f t="shared" si="1"/>
        <v>76.5</v>
      </c>
      <c r="J107" s="36">
        <v>1</v>
      </c>
      <c r="K107" s="37"/>
    </row>
    <row r="108" spans="1:11" ht="36">
      <c r="A108" s="28" t="s">
        <v>1579</v>
      </c>
      <c r="B108" s="28" t="s">
        <v>1580</v>
      </c>
      <c r="C108" s="28" t="s">
        <v>1575</v>
      </c>
      <c r="D108" s="29" t="s">
        <v>1576</v>
      </c>
      <c r="E108" s="28" t="s">
        <v>65</v>
      </c>
      <c r="F108" s="30" t="s">
        <v>1545</v>
      </c>
      <c r="G108" s="31">
        <v>73.7</v>
      </c>
      <c r="H108" s="32">
        <v>73.1</v>
      </c>
      <c r="I108" s="32">
        <f t="shared" si="1"/>
        <v>73.4</v>
      </c>
      <c r="J108" s="36">
        <v>1</v>
      </c>
      <c r="K108" s="37"/>
    </row>
    <row r="109" spans="1:11" ht="36">
      <c r="A109" s="28" t="s">
        <v>1581</v>
      </c>
      <c r="B109" s="28" t="s">
        <v>1582</v>
      </c>
      <c r="C109" s="28" t="s">
        <v>1575</v>
      </c>
      <c r="D109" s="29" t="s">
        <v>1576</v>
      </c>
      <c r="E109" s="28" t="s">
        <v>65</v>
      </c>
      <c r="F109" s="30" t="s">
        <v>1545</v>
      </c>
      <c r="G109" s="31">
        <v>66.6</v>
      </c>
      <c r="H109" s="32">
        <v>77.7</v>
      </c>
      <c r="I109" s="32">
        <f t="shared" si="1"/>
        <v>72.15</v>
      </c>
      <c r="J109" s="36">
        <v>2</v>
      </c>
      <c r="K109" s="37"/>
    </row>
    <row r="110" spans="1:11" ht="14.25">
      <c r="A110" s="38"/>
      <c r="B110" s="38"/>
      <c r="C110" s="38"/>
      <c r="D110" s="38"/>
      <c r="E110" s="38"/>
      <c r="F110" s="38"/>
      <c r="G110" s="39"/>
      <c r="H110" s="40"/>
      <c r="I110" s="40"/>
      <c r="J110" s="41"/>
      <c r="K110" s="38"/>
    </row>
  </sheetData>
  <sheetProtection/>
  <mergeCells count="1">
    <mergeCell ref="A1:K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6"/>
  <sheetViews>
    <sheetView zoomScaleSheetLayoutView="100" workbookViewId="0" topLeftCell="A81">
      <selection activeCell="D90" sqref="D90"/>
    </sheetView>
  </sheetViews>
  <sheetFormatPr defaultColWidth="8.625" defaultRowHeight="14.25"/>
  <sheetData>
    <row r="1" spans="1:12" ht="20.25">
      <c r="A1" s="7" t="s">
        <v>1583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4">
      <c r="A2" s="8" t="s">
        <v>741</v>
      </c>
      <c r="B2" s="8" t="s">
        <v>1</v>
      </c>
      <c r="C2" s="9" t="s">
        <v>563</v>
      </c>
      <c r="D2" s="9" t="s">
        <v>564</v>
      </c>
      <c r="E2" s="9" t="s">
        <v>565</v>
      </c>
      <c r="F2" s="9" t="s">
        <v>743</v>
      </c>
      <c r="G2" s="8" t="s">
        <v>1248</v>
      </c>
      <c r="H2" s="8" t="s">
        <v>6</v>
      </c>
      <c r="I2" s="14" t="s">
        <v>7</v>
      </c>
      <c r="J2" s="14" t="s">
        <v>8</v>
      </c>
      <c r="K2" s="14" t="s">
        <v>9</v>
      </c>
      <c r="L2" s="8" t="s">
        <v>746</v>
      </c>
    </row>
    <row r="3" spans="1:12" ht="36">
      <c r="A3" s="10">
        <v>1</v>
      </c>
      <c r="B3" s="11" t="s">
        <v>11</v>
      </c>
      <c r="C3" s="12" t="s">
        <v>1584</v>
      </c>
      <c r="D3" s="12" t="s">
        <v>1585</v>
      </c>
      <c r="E3" s="10" t="s">
        <v>13</v>
      </c>
      <c r="F3" s="13" t="s">
        <v>1586</v>
      </c>
      <c r="G3" s="10" t="s">
        <v>1587</v>
      </c>
      <c r="H3" s="10" t="s">
        <v>1588</v>
      </c>
      <c r="I3" s="15">
        <v>69.3</v>
      </c>
      <c r="J3" s="15">
        <v>75.2</v>
      </c>
      <c r="K3" s="15">
        <f aca="true" t="shared" si="0" ref="K3:K66">(I3+J3)/2</f>
        <v>72.25</v>
      </c>
      <c r="L3" s="10">
        <v>1</v>
      </c>
    </row>
    <row r="4" spans="1:12" ht="24">
      <c r="A4" s="10">
        <v>2</v>
      </c>
      <c r="B4" s="11" t="s">
        <v>11</v>
      </c>
      <c r="C4" s="12" t="s">
        <v>1589</v>
      </c>
      <c r="D4" s="12" t="s">
        <v>1590</v>
      </c>
      <c r="E4" s="10" t="s">
        <v>13</v>
      </c>
      <c r="F4" s="13" t="s">
        <v>1591</v>
      </c>
      <c r="G4" s="10" t="s">
        <v>1592</v>
      </c>
      <c r="H4" s="10" t="s">
        <v>1593</v>
      </c>
      <c r="I4" s="15">
        <v>65.5</v>
      </c>
      <c r="J4" s="15">
        <v>77.4</v>
      </c>
      <c r="K4" s="15">
        <f t="shared" si="0"/>
        <v>71.45</v>
      </c>
      <c r="L4" s="10">
        <v>1</v>
      </c>
    </row>
    <row r="5" spans="1:12" ht="24">
      <c r="A5" s="10">
        <v>3</v>
      </c>
      <c r="B5" s="11" t="s">
        <v>11</v>
      </c>
      <c r="C5" s="12" t="s">
        <v>1589</v>
      </c>
      <c r="D5" s="12" t="s">
        <v>1590</v>
      </c>
      <c r="E5" s="10" t="s">
        <v>19</v>
      </c>
      <c r="F5" s="13" t="s">
        <v>1594</v>
      </c>
      <c r="G5" s="10" t="s">
        <v>1595</v>
      </c>
      <c r="H5" s="10" t="s">
        <v>1596</v>
      </c>
      <c r="I5" s="15">
        <v>67.3</v>
      </c>
      <c r="J5" s="15">
        <v>72.4</v>
      </c>
      <c r="K5" s="15">
        <f t="shared" si="0"/>
        <v>69.85</v>
      </c>
      <c r="L5" s="10">
        <v>1</v>
      </c>
    </row>
    <row r="6" spans="1:12" ht="24">
      <c r="A6" s="10">
        <v>4</v>
      </c>
      <c r="B6" s="11" t="s">
        <v>11</v>
      </c>
      <c r="C6" s="12" t="s">
        <v>1589</v>
      </c>
      <c r="D6" s="12" t="s">
        <v>1590</v>
      </c>
      <c r="E6" s="10" t="s">
        <v>65</v>
      </c>
      <c r="F6" s="13" t="s">
        <v>1597</v>
      </c>
      <c r="G6" s="10" t="s">
        <v>1598</v>
      </c>
      <c r="H6" s="10" t="s">
        <v>1599</v>
      </c>
      <c r="I6" s="15">
        <v>68.7</v>
      </c>
      <c r="J6" s="15">
        <v>75.2</v>
      </c>
      <c r="K6" s="15">
        <f t="shared" si="0"/>
        <v>71.95</v>
      </c>
      <c r="L6" s="10">
        <v>1</v>
      </c>
    </row>
    <row r="7" spans="1:12" ht="36">
      <c r="A7" s="10">
        <v>5</v>
      </c>
      <c r="B7" s="11" t="s">
        <v>1600</v>
      </c>
      <c r="C7" s="12" t="s">
        <v>1601</v>
      </c>
      <c r="D7" s="12" t="s">
        <v>1602</v>
      </c>
      <c r="E7" s="10" t="s">
        <v>13</v>
      </c>
      <c r="F7" s="13" t="s">
        <v>1603</v>
      </c>
      <c r="G7" s="10" t="s">
        <v>1604</v>
      </c>
      <c r="H7" s="10" t="s">
        <v>1605</v>
      </c>
      <c r="I7" s="15">
        <v>73</v>
      </c>
      <c r="J7" s="15">
        <v>75</v>
      </c>
      <c r="K7" s="15">
        <f t="shared" si="0"/>
        <v>74</v>
      </c>
      <c r="L7" s="10">
        <v>1</v>
      </c>
    </row>
    <row r="8" spans="1:12" ht="48">
      <c r="A8" s="10">
        <v>6</v>
      </c>
      <c r="B8" s="11" t="s">
        <v>1606</v>
      </c>
      <c r="C8" s="12" t="s">
        <v>1607</v>
      </c>
      <c r="D8" s="12" t="s">
        <v>1608</v>
      </c>
      <c r="E8" s="10" t="s">
        <v>13</v>
      </c>
      <c r="F8" s="13" t="s">
        <v>892</v>
      </c>
      <c r="G8" s="10" t="s">
        <v>1609</v>
      </c>
      <c r="H8" s="10" t="s">
        <v>1610</v>
      </c>
      <c r="I8" s="15">
        <v>75.9</v>
      </c>
      <c r="J8" s="15">
        <v>73.4</v>
      </c>
      <c r="K8" s="15">
        <f t="shared" si="0"/>
        <v>74.65</v>
      </c>
      <c r="L8" s="10">
        <v>1</v>
      </c>
    </row>
    <row r="9" spans="1:12" ht="36">
      <c r="A9" s="10">
        <v>7</v>
      </c>
      <c r="B9" s="11" t="s">
        <v>1611</v>
      </c>
      <c r="C9" s="12" t="s">
        <v>1612</v>
      </c>
      <c r="D9" s="12" t="s">
        <v>1613</v>
      </c>
      <c r="E9" s="10" t="s">
        <v>13</v>
      </c>
      <c r="F9" s="13" t="s">
        <v>892</v>
      </c>
      <c r="G9" s="10" t="s">
        <v>1614</v>
      </c>
      <c r="H9" s="10" t="s">
        <v>1615</v>
      </c>
      <c r="I9" s="15">
        <v>73.3</v>
      </c>
      <c r="J9" s="15">
        <v>70.8</v>
      </c>
      <c r="K9" s="15">
        <f t="shared" si="0"/>
        <v>72.05</v>
      </c>
      <c r="L9" s="10">
        <v>1</v>
      </c>
    </row>
    <row r="10" spans="1:12" ht="48">
      <c r="A10" s="10">
        <v>8</v>
      </c>
      <c r="B10" s="11" t="s">
        <v>11</v>
      </c>
      <c r="C10" s="12" t="s">
        <v>1616</v>
      </c>
      <c r="D10" s="12" t="s">
        <v>1617</v>
      </c>
      <c r="E10" s="10" t="s">
        <v>13</v>
      </c>
      <c r="F10" s="13" t="s">
        <v>826</v>
      </c>
      <c r="G10" s="10" t="s">
        <v>1618</v>
      </c>
      <c r="H10" s="10" t="s">
        <v>1619</v>
      </c>
      <c r="I10" s="15">
        <v>70.3</v>
      </c>
      <c r="J10" s="15">
        <v>75.4</v>
      </c>
      <c r="K10" s="15">
        <f t="shared" si="0"/>
        <v>72.85</v>
      </c>
      <c r="L10" s="10">
        <v>1</v>
      </c>
    </row>
    <row r="11" spans="1:12" ht="48">
      <c r="A11" s="10">
        <v>9</v>
      </c>
      <c r="B11" s="11" t="s">
        <v>1620</v>
      </c>
      <c r="C11" s="12" t="s">
        <v>1621</v>
      </c>
      <c r="D11" s="12" t="s">
        <v>1622</v>
      </c>
      <c r="E11" s="10" t="s">
        <v>13</v>
      </c>
      <c r="F11" s="13" t="s">
        <v>869</v>
      </c>
      <c r="G11" s="10" t="s">
        <v>1623</v>
      </c>
      <c r="H11" s="10" t="s">
        <v>1624</v>
      </c>
      <c r="I11" s="15">
        <v>73.3</v>
      </c>
      <c r="J11" s="15">
        <v>73.2</v>
      </c>
      <c r="K11" s="15">
        <f t="shared" si="0"/>
        <v>73.25</v>
      </c>
      <c r="L11" s="10">
        <v>1</v>
      </c>
    </row>
    <row r="12" spans="1:12" ht="48">
      <c r="A12" s="10">
        <v>10</v>
      </c>
      <c r="B12" s="11" t="s">
        <v>1620</v>
      </c>
      <c r="C12" s="12" t="s">
        <v>1621</v>
      </c>
      <c r="D12" s="12" t="s">
        <v>1622</v>
      </c>
      <c r="E12" s="10" t="s">
        <v>19</v>
      </c>
      <c r="F12" s="13" t="s">
        <v>869</v>
      </c>
      <c r="G12" s="10" t="s">
        <v>1625</v>
      </c>
      <c r="H12" s="10" t="s">
        <v>1626</v>
      </c>
      <c r="I12" s="15">
        <v>75.1</v>
      </c>
      <c r="J12" s="15">
        <v>71.6</v>
      </c>
      <c r="K12" s="15">
        <f t="shared" si="0"/>
        <v>73.35</v>
      </c>
      <c r="L12" s="10">
        <v>1</v>
      </c>
    </row>
    <row r="13" spans="1:12" ht="48">
      <c r="A13" s="10">
        <v>11</v>
      </c>
      <c r="B13" s="11" t="s">
        <v>1627</v>
      </c>
      <c r="C13" s="12" t="s">
        <v>1628</v>
      </c>
      <c r="D13" s="12" t="s">
        <v>1629</v>
      </c>
      <c r="E13" s="10" t="s">
        <v>13</v>
      </c>
      <c r="F13" s="13" t="s">
        <v>1265</v>
      </c>
      <c r="G13" s="10" t="s">
        <v>1630</v>
      </c>
      <c r="H13" s="10" t="s">
        <v>1631</v>
      </c>
      <c r="I13" s="15">
        <v>72.2</v>
      </c>
      <c r="J13" s="15">
        <v>75.4</v>
      </c>
      <c r="K13" s="15">
        <f t="shared" si="0"/>
        <v>73.80000000000001</v>
      </c>
      <c r="L13" s="10">
        <v>1</v>
      </c>
    </row>
    <row r="14" spans="1:12" ht="36">
      <c r="A14" s="10">
        <v>12</v>
      </c>
      <c r="B14" s="11" t="s">
        <v>1632</v>
      </c>
      <c r="C14" s="12" t="s">
        <v>1633</v>
      </c>
      <c r="D14" s="12" t="s">
        <v>1634</v>
      </c>
      <c r="E14" s="10" t="s">
        <v>13</v>
      </c>
      <c r="F14" s="13" t="s">
        <v>1563</v>
      </c>
      <c r="G14" s="10" t="s">
        <v>1635</v>
      </c>
      <c r="H14" s="10" t="s">
        <v>1636</v>
      </c>
      <c r="I14" s="15">
        <v>69.8</v>
      </c>
      <c r="J14" s="15">
        <v>77.2</v>
      </c>
      <c r="K14" s="15">
        <f t="shared" si="0"/>
        <v>73.5</v>
      </c>
      <c r="L14" s="10">
        <v>1</v>
      </c>
    </row>
    <row r="15" spans="1:12" ht="60">
      <c r="A15" s="10">
        <v>13</v>
      </c>
      <c r="B15" s="11" t="s">
        <v>1637</v>
      </c>
      <c r="C15" s="12" t="s">
        <v>1638</v>
      </c>
      <c r="D15" s="12" t="s">
        <v>1639</v>
      </c>
      <c r="E15" s="10" t="s">
        <v>13</v>
      </c>
      <c r="F15" s="13" t="s">
        <v>1640</v>
      </c>
      <c r="G15" s="10" t="s">
        <v>1641</v>
      </c>
      <c r="H15" s="10" t="s">
        <v>1642</v>
      </c>
      <c r="I15" s="15">
        <v>71.1</v>
      </c>
      <c r="J15" s="15">
        <v>77</v>
      </c>
      <c r="K15" s="15">
        <f t="shared" si="0"/>
        <v>74.05</v>
      </c>
      <c r="L15" s="10">
        <v>1</v>
      </c>
    </row>
    <row r="16" spans="1:12" ht="60">
      <c r="A16" s="10">
        <v>14</v>
      </c>
      <c r="B16" s="11" t="s">
        <v>1637</v>
      </c>
      <c r="C16" s="12" t="s">
        <v>1638</v>
      </c>
      <c r="D16" s="12" t="s">
        <v>1639</v>
      </c>
      <c r="E16" s="10" t="s">
        <v>19</v>
      </c>
      <c r="F16" s="13" t="s">
        <v>1640</v>
      </c>
      <c r="G16" s="10" t="s">
        <v>1643</v>
      </c>
      <c r="H16" s="10" t="s">
        <v>1644</v>
      </c>
      <c r="I16" s="15">
        <v>69</v>
      </c>
      <c r="J16" s="15">
        <v>74.4</v>
      </c>
      <c r="K16" s="15">
        <f t="shared" si="0"/>
        <v>71.7</v>
      </c>
      <c r="L16" s="10">
        <v>1</v>
      </c>
    </row>
    <row r="17" spans="1:12" ht="48">
      <c r="A17" s="10">
        <v>15</v>
      </c>
      <c r="B17" s="11" t="s">
        <v>1645</v>
      </c>
      <c r="C17" s="12" t="s">
        <v>1646</v>
      </c>
      <c r="D17" s="12" t="s">
        <v>1647</v>
      </c>
      <c r="E17" s="10" t="s">
        <v>13</v>
      </c>
      <c r="F17" s="13" t="s">
        <v>1648</v>
      </c>
      <c r="G17" s="10" t="s">
        <v>1649</v>
      </c>
      <c r="H17" s="10" t="s">
        <v>1650</v>
      </c>
      <c r="I17" s="15">
        <v>73</v>
      </c>
      <c r="J17" s="15">
        <v>76.2</v>
      </c>
      <c r="K17" s="15">
        <f t="shared" si="0"/>
        <v>74.6</v>
      </c>
      <c r="L17" s="10">
        <v>1</v>
      </c>
    </row>
    <row r="18" spans="1:12" ht="48">
      <c r="A18" s="10">
        <v>16</v>
      </c>
      <c r="B18" s="11" t="s">
        <v>1645</v>
      </c>
      <c r="C18" s="12" t="s">
        <v>1646</v>
      </c>
      <c r="D18" s="12" t="s">
        <v>1647</v>
      </c>
      <c r="E18" s="10" t="s">
        <v>19</v>
      </c>
      <c r="F18" s="13" t="s">
        <v>1651</v>
      </c>
      <c r="G18" s="10" t="s">
        <v>1652</v>
      </c>
      <c r="H18" s="10" t="s">
        <v>1653</v>
      </c>
      <c r="I18" s="15">
        <v>67.5</v>
      </c>
      <c r="J18" s="15">
        <v>76.8</v>
      </c>
      <c r="K18" s="15">
        <f t="shared" si="0"/>
        <v>72.15</v>
      </c>
      <c r="L18" s="10">
        <v>1</v>
      </c>
    </row>
    <row r="19" spans="1:12" ht="36">
      <c r="A19" s="10">
        <v>17</v>
      </c>
      <c r="B19" s="11" t="s">
        <v>1654</v>
      </c>
      <c r="C19" s="12" t="s">
        <v>1655</v>
      </c>
      <c r="D19" s="12" t="s">
        <v>1656</v>
      </c>
      <c r="E19" s="10" t="s">
        <v>13</v>
      </c>
      <c r="F19" s="13" t="s">
        <v>1657</v>
      </c>
      <c r="G19" s="10" t="s">
        <v>1658</v>
      </c>
      <c r="H19" s="10" t="s">
        <v>1659</v>
      </c>
      <c r="I19" s="15">
        <v>72.1</v>
      </c>
      <c r="J19" s="15">
        <v>75.2</v>
      </c>
      <c r="K19" s="15">
        <f t="shared" si="0"/>
        <v>73.65</v>
      </c>
      <c r="L19" s="10">
        <v>1</v>
      </c>
    </row>
    <row r="20" spans="1:12" ht="36">
      <c r="A20" s="10">
        <v>18</v>
      </c>
      <c r="B20" s="11" t="s">
        <v>1654</v>
      </c>
      <c r="C20" s="12" t="s">
        <v>1655</v>
      </c>
      <c r="D20" s="12" t="s">
        <v>1656</v>
      </c>
      <c r="E20" s="10" t="s">
        <v>19</v>
      </c>
      <c r="F20" s="13" t="s">
        <v>1657</v>
      </c>
      <c r="G20" s="10" t="s">
        <v>1660</v>
      </c>
      <c r="H20" s="10" t="s">
        <v>1661</v>
      </c>
      <c r="I20" s="15">
        <v>70.1</v>
      </c>
      <c r="J20" s="15">
        <v>77.4</v>
      </c>
      <c r="K20" s="15">
        <f t="shared" si="0"/>
        <v>73.75</v>
      </c>
      <c r="L20" s="10">
        <v>1</v>
      </c>
    </row>
    <row r="21" spans="1:12" ht="36">
      <c r="A21" s="10">
        <v>19</v>
      </c>
      <c r="B21" s="11" t="s">
        <v>1654</v>
      </c>
      <c r="C21" s="12" t="s">
        <v>1655</v>
      </c>
      <c r="D21" s="12" t="s">
        <v>1656</v>
      </c>
      <c r="E21" s="10" t="s">
        <v>65</v>
      </c>
      <c r="F21" s="13" t="s">
        <v>1657</v>
      </c>
      <c r="G21" s="10" t="s">
        <v>1662</v>
      </c>
      <c r="H21" s="10" t="s">
        <v>1663</v>
      </c>
      <c r="I21" s="15">
        <v>71.6</v>
      </c>
      <c r="J21" s="15">
        <v>76.2</v>
      </c>
      <c r="K21" s="15">
        <f t="shared" si="0"/>
        <v>73.9</v>
      </c>
      <c r="L21" s="10">
        <v>1</v>
      </c>
    </row>
    <row r="22" spans="1:12" ht="36">
      <c r="A22" s="10">
        <v>20</v>
      </c>
      <c r="B22" s="11" t="s">
        <v>1654</v>
      </c>
      <c r="C22" s="12" t="s">
        <v>1655</v>
      </c>
      <c r="D22" s="12" t="s">
        <v>1656</v>
      </c>
      <c r="E22" s="10" t="s">
        <v>68</v>
      </c>
      <c r="F22" s="13" t="s">
        <v>1657</v>
      </c>
      <c r="G22" s="10" t="s">
        <v>1664</v>
      </c>
      <c r="H22" s="10" t="s">
        <v>1665</v>
      </c>
      <c r="I22" s="15">
        <v>68.7</v>
      </c>
      <c r="J22" s="15">
        <v>73.6</v>
      </c>
      <c r="K22" s="15">
        <f t="shared" si="0"/>
        <v>71.15</v>
      </c>
      <c r="L22" s="10">
        <v>1</v>
      </c>
    </row>
    <row r="23" spans="1:12" ht="36">
      <c r="A23" s="10">
        <v>21</v>
      </c>
      <c r="B23" s="11" t="s">
        <v>1654</v>
      </c>
      <c r="C23" s="12" t="s">
        <v>1655</v>
      </c>
      <c r="D23" s="12" t="s">
        <v>1656</v>
      </c>
      <c r="E23" s="10" t="s">
        <v>71</v>
      </c>
      <c r="F23" s="13" t="s">
        <v>1657</v>
      </c>
      <c r="G23" s="10" t="s">
        <v>1666</v>
      </c>
      <c r="H23" s="10" t="s">
        <v>1667</v>
      </c>
      <c r="I23" s="15">
        <v>72.1</v>
      </c>
      <c r="J23" s="15">
        <v>80.4</v>
      </c>
      <c r="K23" s="15">
        <f t="shared" si="0"/>
        <v>76.25</v>
      </c>
      <c r="L23" s="10">
        <v>1</v>
      </c>
    </row>
    <row r="24" spans="1:12" ht="48">
      <c r="A24" s="10">
        <v>22</v>
      </c>
      <c r="B24" s="11" t="s">
        <v>1668</v>
      </c>
      <c r="C24" s="12" t="s">
        <v>1669</v>
      </c>
      <c r="D24" s="12" t="s">
        <v>1670</v>
      </c>
      <c r="E24" s="10" t="s">
        <v>13</v>
      </c>
      <c r="F24" s="13" t="s">
        <v>1671</v>
      </c>
      <c r="G24" s="10" t="s">
        <v>1672</v>
      </c>
      <c r="H24" s="10" t="s">
        <v>1673</v>
      </c>
      <c r="I24" s="15">
        <v>69.3</v>
      </c>
      <c r="J24" s="15">
        <v>72.9</v>
      </c>
      <c r="K24" s="15">
        <f t="shared" si="0"/>
        <v>71.1</v>
      </c>
      <c r="L24" s="10">
        <v>1</v>
      </c>
    </row>
    <row r="25" spans="1:12" ht="48">
      <c r="A25" s="10">
        <v>23</v>
      </c>
      <c r="B25" s="11" t="s">
        <v>1668</v>
      </c>
      <c r="C25" s="12" t="s">
        <v>1669</v>
      </c>
      <c r="D25" s="12" t="s">
        <v>1670</v>
      </c>
      <c r="E25" s="10" t="s">
        <v>19</v>
      </c>
      <c r="F25" s="13" t="s">
        <v>1401</v>
      </c>
      <c r="G25" s="10" t="s">
        <v>1674</v>
      </c>
      <c r="H25" s="10" t="s">
        <v>1675</v>
      </c>
      <c r="I25" s="15">
        <v>69.6</v>
      </c>
      <c r="J25" s="15">
        <v>78.4</v>
      </c>
      <c r="K25" s="15">
        <f t="shared" si="0"/>
        <v>74</v>
      </c>
      <c r="L25" s="10">
        <v>1</v>
      </c>
    </row>
    <row r="26" spans="1:12" ht="36">
      <c r="A26" s="10">
        <v>24</v>
      </c>
      <c r="B26" s="11" t="s">
        <v>1676</v>
      </c>
      <c r="C26" s="12" t="s">
        <v>1677</v>
      </c>
      <c r="D26" s="12" t="s">
        <v>1678</v>
      </c>
      <c r="E26" s="10" t="s">
        <v>13</v>
      </c>
      <c r="F26" s="13" t="s">
        <v>1265</v>
      </c>
      <c r="G26" s="10" t="s">
        <v>1679</v>
      </c>
      <c r="H26" s="10" t="s">
        <v>1680</v>
      </c>
      <c r="I26" s="15">
        <v>71.5</v>
      </c>
      <c r="J26" s="15">
        <v>76.7</v>
      </c>
      <c r="K26" s="15">
        <f t="shared" si="0"/>
        <v>74.1</v>
      </c>
      <c r="L26" s="10">
        <v>1</v>
      </c>
    </row>
    <row r="27" spans="1:12" ht="36">
      <c r="A27" s="10">
        <v>25</v>
      </c>
      <c r="B27" s="11" t="s">
        <v>1676</v>
      </c>
      <c r="C27" s="12" t="s">
        <v>1681</v>
      </c>
      <c r="D27" s="12" t="s">
        <v>1682</v>
      </c>
      <c r="E27" s="10" t="s">
        <v>13</v>
      </c>
      <c r="F27" s="13" t="s">
        <v>1683</v>
      </c>
      <c r="G27" s="10" t="s">
        <v>1684</v>
      </c>
      <c r="H27" s="10" t="s">
        <v>1685</v>
      </c>
      <c r="I27" s="15">
        <v>68.6</v>
      </c>
      <c r="J27" s="15">
        <v>73</v>
      </c>
      <c r="K27" s="15">
        <f t="shared" si="0"/>
        <v>70.8</v>
      </c>
      <c r="L27" s="10">
        <v>1</v>
      </c>
    </row>
    <row r="28" spans="1:12" ht="36">
      <c r="A28" s="10">
        <v>26</v>
      </c>
      <c r="B28" s="11" t="s">
        <v>1676</v>
      </c>
      <c r="C28" s="12" t="s">
        <v>1681</v>
      </c>
      <c r="D28" s="12" t="s">
        <v>1682</v>
      </c>
      <c r="E28" s="10" t="s">
        <v>19</v>
      </c>
      <c r="F28" s="13" t="s">
        <v>1265</v>
      </c>
      <c r="G28" s="10" t="s">
        <v>1686</v>
      </c>
      <c r="H28" s="10" t="s">
        <v>1687</v>
      </c>
      <c r="I28" s="15">
        <v>71.8</v>
      </c>
      <c r="J28" s="15">
        <v>74.2</v>
      </c>
      <c r="K28" s="15">
        <f t="shared" si="0"/>
        <v>73</v>
      </c>
      <c r="L28" s="10">
        <v>1</v>
      </c>
    </row>
    <row r="29" spans="1:12" ht="36">
      <c r="A29" s="10">
        <v>27</v>
      </c>
      <c r="B29" s="11" t="s">
        <v>1688</v>
      </c>
      <c r="C29" s="12" t="s">
        <v>1689</v>
      </c>
      <c r="D29" s="12" t="s">
        <v>1690</v>
      </c>
      <c r="E29" s="10" t="s">
        <v>13</v>
      </c>
      <c r="F29" s="13" t="s">
        <v>1265</v>
      </c>
      <c r="G29" s="10" t="s">
        <v>1691</v>
      </c>
      <c r="H29" s="10" t="s">
        <v>1692</v>
      </c>
      <c r="I29" s="15">
        <v>73</v>
      </c>
      <c r="J29" s="15">
        <v>77.5</v>
      </c>
      <c r="K29" s="15">
        <f t="shared" si="0"/>
        <v>75.25</v>
      </c>
      <c r="L29" s="10">
        <v>1</v>
      </c>
    </row>
    <row r="30" spans="1:12" ht="36">
      <c r="A30" s="10">
        <v>28</v>
      </c>
      <c r="B30" s="11" t="s">
        <v>1688</v>
      </c>
      <c r="C30" s="12" t="s">
        <v>1693</v>
      </c>
      <c r="D30" s="12" t="s">
        <v>1694</v>
      </c>
      <c r="E30" s="10" t="s">
        <v>13</v>
      </c>
      <c r="F30" s="13" t="s">
        <v>1695</v>
      </c>
      <c r="G30" s="10" t="s">
        <v>1696</v>
      </c>
      <c r="H30" s="10" t="s">
        <v>1697</v>
      </c>
      <c r="I30" s="15">
        <v>64.2</v>
      </c>
      <c r="J30" s="15">
        <v>75.3</v>
      </c>
      <c r="K30" s="15">
        <f t="shared" si="0"/>
        <v>69.75</v>
      </c>
      <c r="L30" s="10">
        <v>1</v>
      </c>
    </row>
    <row r="31" spans="1:12" ht="48">
      <c r="A31" s="10">
        <v>29</v>
      </c>
      <c r="B31" s="11" t="s">
        <v>1698</v>
      </c>
      <c r="C31" s="12" t="s">
        <v>1699</v>
      </c>
      <c r="D31" s="12" t="s">
        <v>1700</v>
      </c>
      <c r="E31" s="10" t="s">
        <v>13</v>
      </c>
      <c r="F31" s="13" t="s">
        <v>1701</v>
      </c>
      <c r="G31" s="10" t="s">
        <v>1702</v>
      </c>
      <c r="H31" s="10" t="s">
        <v>1703</v>
      </c>
      <c r="I31" s="15">
        <v>69.4</v>
      </c>
      <c r="J31" s="15">
        <v>71</v>
      </c>
      <c r="K31" s="15">
        <f t="shared" si="0"/>
        <v>70.2</v>
      </c>
      <c r="L31" s="10">
        <v>1</v>
      </c>
    </row>
    <row r="32" spans="1:12" ht="36">
      <c r="A32" s="10">
        <v>30</v>
      </c>
      <c r="B32" s="11" t="s">
        <v>1698</v>
      </c>
      <c r="C32" s="12" t="s">
        <v>1704</v>
      </c>
      <c r="D32" s="12" t="s">
        <v>1705</v>
      </c>
      <c r="E32" s="10" t="s">
        <v>13</v>
      </c>
      <c r="F32" s="13" t="s">
        <v>1706</v>
      </c>
      <c r="G32" s="10" t="s">
        <v>1707</v>
      </c>
      <c r="H32" s="10" t="s">
        <v>1708</v>
      </c>
      <c r="I32" s="15">
        <v>68.8</v>
      </c>
      <c r="J32" s="15">
        <v>70.4</v>
      </c>
      <c r="K32" s="15">
        <f t="shared" si="0"/>
        <v>69.6</v>
      </c>
      <c r="L32" s="10">
        <v>1</v>
      </c>
    </row>
    <row r="33" spans="1:12" ht="48">
      <c r="A33" s="10">
        <v>31</v>
      </c>
      <c r="B33" s="11" t="s">
        <v>1709</v>
      </c>
      <c r="C33" s="12" t="s">
        <v>1710</v>
      </c>
      <c r="D33" s="12" t="s">
        <v>1711</v>
      </c>
      <c r="E33" s="10" t="s">
        <v>13</v>
      </c>
      <c r="F33" s="13" t="s">
        <v>1712</v>
      </c>
      <c r="G33" s="10" t="s">
        <v>1713</v>
      </c>
      <c r="H33" s="10" t="s">
        <v>1714</v>
      </c>
      <c r="I33" s="15">
        <v>65.6</v>
      </c>
      <c r="J33" s="15">
        <v>74</v>
      </c>
      <c r="K33" s="15">
        <f t="shared" si="0"/>
        <v>69.8</v>
      </c>
      <c r="L33" s="10">
        <v>1</v>
      </c>
    </row>
    <row r="34" spans="1:12" ht="48">
      <c r="A34" s="10">
        <v>32</v>
      </c>
      <c r="B34" s="11" t="s">
        <v>1709</v>
      </c>
      <c r="C34" s="12" t="s">
        <v>1710</v>
      </c>
      <c r="D34" s="12" t="s">
        <v>1711</v>
      </c>
      <c r="E34" s="10" t="s">
        <v>19</v>
      </c>
      <c r="F34" s="13" t="s">
        <v>1715</v>
      </c>
      <c r="G34" s="10" t="s">
        <v>1716</v>
      </c>
      <c r="H34" s="10" t="s">
        <v>1717</v>
      </c>
      <c r="I34" s="15">
        <v>73.1</v>
      </c>
      <c r="J34" s="15">
        <v>74</v>
      </c>
      <c r="K34" s="15">
        <f t="shared" si="0"/>
        <v>73.55</v>
      </c>
      <c r="L34" s="10">
        <v>1</v>
      </c>
    </row>
    <row r="35" spans="1:12" ht="36">
      <c r="A35" s="10">
        <v>33</v>
      </c>
      <c r="B35" s="11" t="s">
        <v>1709</v>
      </c>
      <c r="C35" s="12" t="s">
        <v>1718</v>
      </c>
      <c r="D35" s="12" t="s">
        <v>1719</v>
      </c>
      <c r="E35" s="10" t="s">
        <v>13</v>
      </c>
      <c r="F35" s="13" t="s">
        <v>1720</v>
      </c>
      <c r="G35" s="10" t="s">
        <v>1721</v>
      </c>
      <c r="H35" s="10" t="s">
        <v>1722</v>
      </c>
      <c r="I35" s="15">
        <v>71.4</v>
      </c>
      <c r="J35" s="15">
        <v>77.2</v>
      </c>
      <c r="K35" s="15">
        <f t="shared" si="0"/>
        <v>74.30000000000001</v>
      </c>
      <c r="L35" s="10">
        <v>1</v>
      </c>
    </row>
    <row r="36" spans="1:12" ht="36">
      <c r="A36" s="10">
        <v>34</v>
      </c>
      <c r="B36" s="11" t="s">
        <v>1709</v>
      </c>
      <c r="C36" s="12" t="s">
        <v>1718</v>
      </c>
      <c r="D36" s="12" t="s">
        <v>1719</v>
      </c>
      <c r="E36" s="10" t="s">
        <v>19</v>
      </c>
      <c r="F36" s="13" t="s">
        <v>1723</v>
      </c>
      <c r="G36" s="10" t="s">
        <v>1724</v>
      </c>
      <c r="H36" s="10" t="s">
        <v>1725</v>
      </c>
      <c r="I36" s="15">
        <v>68.8</v>
      </c>
      <c r="J36" s="15">
        <v>75.8</v>
      </c>
      <c r="K36" s="15">
        <f t="shared" si="0"/>
        <v>72.3</v>
      </c>
      <c r="L36" s="10">
        <v>1</v>
      </c>
    </row>
    <row r="37" spans="1:12" ht="48">
      <c r="A37" s="10">
        <v>35</v>
      </c>
      <c r="B37" s="11" t="s">
        <v>1709</v>
      </c>
      <c r="C37" s="12" t="s">
        <v>1726</v>
      </c>
      <c r="D37" s="12" t="s">
        <v>1727</v>
      </c>
      <c r="E37" s="10" t="s">
        <v>13</v>
      </c>
      <c r="F37" s="13" t="s">
        <v>1728</v>
      </c>
      <c r="G37" s="10" t="s">
        <v>1729</v>
      </c>
      <c r="H37" s="10" t="s">
        <v>1730</v>
      </c>
      <c r="I37" s="15">
        <v>67.6</v>
      </c>
      <c r="J37" s="15">
        <v>74.8</v>
      </c>
      <c r="K37" s="15">
        <f t="shared" si="0"/>
        <v>71.19999999999999</v>
      </c>
      <c r="L37" s="10">
        <v>1</v>
      </c>
    </row>
    <row r="38" spans="1:12" ht="48">
      <c r="A38" s="10">
        <v>36</v>
      </c>
      <c r="B38" s="11" t="s">
        <v>1709</v>
      </c>
      <c r="C38" s="12" t="s">
        <v>1726</v>
      </c>
      <c r="D38" s="12" t="s">
        <v>1727</v>
      </c>
      <c r="E38" s="10" t="s">
        <v>19</v>
      </c>
      <c r="F38" s="13" t="s">
        <v>1731</v>
      </c>
      <c r="G38" s="10" t="s">
        <v>1732</v>
      </c>
      <c r="H38" s="10" t="s">
        <v>1733</v>
      </c>
      <c r="I38" s="15">
        <v>63.8</v>
      </c>
      <c r="J38" s="15">
        <v>75.6</v>
      </c>
      <c r="K38" s="15">
        <f t="shared" si="0"/>
        <v>69.69999999999999</v>
      </c>
      <c r="L38" s="10">
        <v>1</v>
      </c>
    </row>
    <row r="39" spans="1:12" ht="36">
      <c r="A39" s="10">
        <v>37</v>
      </c>
      <c r="B39" s="11" t="s">
        <v>1734</v>
      </c>
      <c r="C39" s="12" t="s">
        <v>1735</v>
      </c>
      <c r="D39" s="12" t="s">
        <v>1736</v>
      </c>
      <c r="E39" s="10" t="s">
        <v>13</v>
      </c>
      <c r="F39" s="13" t="s">
        <v>1265</v>
      </c>
      <c r="G39" s="10" t="s">
        <v>1737</v>
      </c>
      <c r="H39" s="10" t="s">
        <v>1738</v>
      </c>
      <c r="I39" s="15">
        <v>76</v>
      </c>
      <c r="J39" s="15">
        <v>74.9</v>
      </c>
      <c r="K39" s="15">
        <f t="shared" si="0"/>
        <v>75.45</v>
      </c>
      <c r="L39" s="10">
        <v>1</v>
      </c>
    </row>
    <row r="40" spans="1:12" ht="48">
      <c r="A40" s="10">
        <v>38</v>
      </c>
      <c r="B40" s="11" t="s">
        <v>1739</v>
      </c>
      <c r="C40" s="12" t="s">
        <v>1740</v>
      </c>
      <c r="D40" s="12" t="s">
        <v>1741</v>
      </c>
      <c r="E40" s="10" t="s">
        <v>13</v>
      </c>
      <c r="F40" s="13" t="s">
        <v>1742</v>
      </c>
      <c r="G40" s="10" t="s">
        <v>1743</v>
      </c>
      <c r="H40" s="10" t="s">
        <v>1744</v>
      </c>
      <c r="I40" s="15">
        <v>72.9</v>
      </c>
      <c r="J40" s="15">
        <v>74.8</v>
      </c>
      <c r="K40" s="15">
        <f t="shared" si="0"/>
        <v>73.85</v>
      </c>
      <c r="L40" s="10">
        <v>1</v>
      </c>
    </row>
    <row r="41" spans="1:12" ht="48">
      <c r="A41" s="10">
        <v>39</v>
      </c>
      <c r="B41" s="11" t="s">
        <v>1739</v>
      </c>
      <c r="C41" s="12" t="s">
        <v>1740</v>
      </c>
      <c r="D41" s="12" t="s">
        <v>1741</v>
      </c>
      <c r="E41" s="10" t="s">
        <v>13</v>
      </c>
      <c r="F41" s="13" t="s">
        <v>1742</v>
      </c>
      <c r="G41" s="10" t="s">
        <v>1745</v>
      </c>
      <c r="H41" s="10" t="s">
        <v>1746</v>
      </c>
      <c r="I41" s="15">
        <v>69.3</v>
      </c>
      <c r="J41" s="15">
        <v>76</v>
      </c>
      <c r="K41" s="15">
        <f t="shared" si="0"/>
        <v>72.65</v>
      </c>
      <c r="L41" s="10">
        <v>2</v>
      </c>
    </row>
    <row r="42" spans="1:12" ht="48">
      <c r="A42" s="10">
        <v>40</v>
      </c>
      <c r="B42" s="11" t="s">
        <v>1739</v>
      </c>
      <c r="C42" s="12" t="s">
        <v>1740</v>
      </c>
      <c r="D42" s="12" t="s">
        <v>1741</v>
      </c>
      <c r="E42" s="10" t="s">
        <v>13</v>
      </c>
      <c r="F42" s="13" t="s">
        <v>1742</v>
      </c>
      <c r="G42" s="10" t="s">
        <v>1747</v>
      </c>
      <c r="H42" s="10" t="s">
        <v>1748</v>
      </c>
      <c r="I42" s="15">
        <v>67.9</v>
      </c>
      <c r="J42" s="15">
        <v>74.6</v>
      </c>
      <c r="K42" s="15">
        <f t="shared" si="0"/>
        <v>71.25</v>
      </c>
      <c r="L42" s="10">
        <v>3</v>
      </c>
    </row>
    <row r="43" spans="1:12" ht="48">
      <c r="A43" s="10">
        <v>41</v>
      </c>
      <c r="B43" s="11" t="s">
        <v>1739</v>
      </c>
      <c r="C43" s="12" t="s">
        <v>1740</v>
      </c>
      <c r="D43" s="12" t="s">
        <v>1741</v>
      </c>
      <c r="E43" s="10" t="s">
        <v>19</v>
      </c>
      <c r="F43" s="13" t="s">
        <v>1742</v>
      </c>
      <c r="G43" s="10" t="s">
        <v>1749</v>
      </c>
      <c r="H43" s="10" t="s">
        <v>1750</v>
      </c>
      <c r="I43" s="15">
        <v>73.5</v>
      </c>
      <c r="J43" s="15">
        <v>75.3</v>
      </c>
      <c r="K43" s="15">
        <f t="shared" si="0"/>
        <v>74.4</v>
      </c>
      <c r="L43" s="10">
        <v>1</v>
      </c>
    </row>
    <row r="44" spans="1:12" ht="48">
      <c r="A44" s="10">
        <v>42</v>
      </c>
      <c r="B44" s="11" t="s">
        <v>1739</v>
      </c>
      <c r="C44" s="12" t="s">
        <v>1740</v>
      </c>
      <c r="D44" s="12" t="s">
        <v>1741</v>
      </c>
      <c r="E44" s="10" t="s">
        <v>19</v>
      </c>
      <c r="F44" s="13" t="s">
        <v>1742</v>
      </c>
      <c r="G44" s="10" t="s">
        <v>1751</v>
      </c>
      <c r="H44" s="10" t="s">
        <v>1752</v>
      </c>
      <c r="I44" s="15">
        <v>75</v>
      </c>
      <c r="J44" s="15">
        <v>72</v>
      </c>
      <c r="K44" s="15">
        <f t="shared" si="0"/>
        <v>73.5</v>
      </c>
      <c r="L44" s="10">
        <v>2</v>
      </c>
    </row>
    <row r="45" spans="1:12" ht="48">
      <c r="A45" s="10">
        <v>43</v>
      </c>
      <c r="B45" s="11" t="s">
        <v>1739</v>
      </c>
      <c r="C45" s="12" t="s">
        <v>1740</v>
      </c>
      <c r="D45" s="12" t="s">
        <v>1741</v>
      </c>
      <c r="E45" s="10" t="s">
        <v>19</v>
      </c>
      <c r="F45" s="13" t="s">
        <v>1742</v>
      </c>
      <c r="G45" s="10" t="s">
        <v>1753</v>
      </c>
      <c r="H45" s="10" t="s">
        <v>1754</v>
      </c>
      <c r="I45" s="15">
        <v>71.8</v>
      </c>
      <c r="J45" s="15">
        <v>73.7</v>
      </c>
      <c r="K45" s="15">
        <f t="shared" si="0"/>
        <v>72.75</v>
      </c>
      <c r="L45" s="10">
        <v>3</v>
      </c>
    </row>
    <row r="46" spans="1:12" ht="48">
      <c r="A46" s="10">
        <v>44</v>
      </c>
      <c r="B46" s="11" t="s">
        <v>1739</v>
      </c>
      <c r="C46" s="12" t="s">
        <v>1740</v>
      </c>
      <c r="D46" s="12" t="s">
        <v>1741</v>
      </c>
      <c r="E46" s="10" t="s">
        <v>65</v>
      </c>
      <c r="F46" s="13" t="s">
        <v>1742</v>
      </c>
      <c r="G46" s="10" t="s">
        <v>1755</v>
      </c>
      <c r="H46" s="10" t="s">
        <v>1756</v>
      </c>
      <c r="I46" s="15">
        <v>68.5</v>
      </c>
      <c r="J46" s="15">
        <v>74.9</v>
      </c>
      <c r="K46" s="15">
        <f t="shared" si="0"/>
        <v>71.7</v>
      </c>
      <c r="L46" s="10">
        <v>1</v>
      </c>
    </row>
    <row r="47" spans="1:12" ht="48">
      <c r="A47" s="10">
        <v>45</v>
      </c>
      <c r="B47" s="11" t="s">
        <v>1739</v>
      </c>
      <c r="C47" s="12" t="s">
        <v>1740</v>
      </c>
      <c r="D47" s="12" t="s">
        <v>1741</v>
      </c>
      <c r="E47" s="10" t="s">
        <v>65</v>
      </c>
      <c r="F47" s="13" t="s">
        <v>1742</v>
      </c>
      <c r="G47" s="10" t="s">
        <v>1757</v>
      </c>
      <c r="H47" s="10" t="s">
        <v>1758</v>
      </c>
      <c r="I47" s="15">
        <v>68.9</v>
      </c>
      <c r="J47" s="15">
        <v>72.4</v>
      </c>
      <c r="K47" s="15">
        <f t="shared" si="0"/>
        <v>70.65</v>
      </c>
      <c r="L47" s="10">
        <v>2</v>
      </c>
    </row>
    <row r="48" spans="1:12" ht="48">
      <c r="A48" s="10">
        <v>46</v>
      </c>
      <c r="B48" s="11" t="s">
        <v>1739</v>
      </c>
      <c r="C48" s="12" t="s">
        <v>1740</v>
      </c>
      <c r="D48" s="12" t="s">
        <v>1741</v>
      </c>
      <c r="E48" s="10" t="s">
        <v>68</v>
      </c>
      <c r="F48" s="13" t="s">
        <v>1759</v>
      </c>
      <c r="G48" s="10" t="s">
        <v>1760</v>
      </c>
      <c r="H48" s="10" t="s">
        <v>1761</v>
      </c>
      <c r="I48" s="15">
        <v>70.1</v>
      </c>
      <c r="J48" s="15">
        <v>74.9</v>
      </c>
      <c r="K48" s="15">
        <f t="shared" si="0"/>
        <v>72.5</v>
      </c>
      <c r="L48" s="10">
        <v>1</v>
      </c>
    </row>
    <row r="49" spans="1:12" ht="48">
      <c r="A49" s="10">
        <v>47</v>
      </c>
      <c r="B49" s="11" t="s">
        <v>1739</v>
      </c>
      <c r="C49" s="12" t="s">
        <v>1740</v>
      </c>
      <c r="D49" s="12" t="s">
        <v>1741</v>
      </c>
      <c r="E49" s="10" t="s">
        <v>68</v>
      </c>
      <c r="F49" s="13" t="s">
        <v>1759</v>
      </c>
      <c r="G49" s="10" t="s">
        <v>1762</v>
      </c>
      <c r="H49" s="10" t="s">
        <v>1763</v>
      </c>
      <c r="I49" s="15">
        <v>69.8</v>
      </c>
      <c r="J49" s="15">
        <v>73.4</v>
      </c>
      <c r="K49" s="15">
        <f t="shared" si="0"/>
        <v>71.6</v>
      </c>
      <c r="L49" s="10">
        <v>2</v>
      </c>
    </row>
    <row r="50" spans="1:12" ht="48">
      <c r="A50" s="10">
        <v>48</v>
      </c>
      <c r="B50" s="11" t="s">
        <v>1739</v>
      </c>
      <c r="C50" s="12" t="s">
        <v>1740</v>
      </c>
      <c r="D50" s="12" t="s">
        <v>1741</v>
      </c>
      <c r="E50" s="10" t="s">
        <v>71</v>
      </c>
      <c r="F50" s="13" t="s">
        <v>1742</v>
      </c>
      <c r="G50" s="10" t="s">
        <v>1764</v>
      </c>
      <c r="H50" s="10" t="s">
        <v>1765</v>
      </c>
      <c r="I50" s="15">
        <v>73.2</v>
      </c>
      <c r="J50" s="15">
        <v>72.5</v>
      </c>
      <c r="K50" s="15">
        <f t="shared" si="0"/>
        <v>72.85</v>
      </c>
      <c r="L50" s="10">
        <v>1</v>
      </c>
    </row>
    <row r="51" spans="1:12" ht="48">
      <c r="A51" s="10">
        <v>49</v>
      </c>
      <c r="B51" s="11" t="s">
        <v>1739</v>
      </c>
      <c r="C51" s="12" t="s">
        <v>1740</v>
      </c>
      <c r="D51" s="12" t="s">
        <v>1741</v>
      </c>
      <c r="E51" s="10" t="s">
        <v>71</v>
      </c>
      <c r="F51" s="13" t="s">
        <v>1742</v>
      </c>
      <c r="G51" s="10" t="s">
        <v>1766</v>
      </c>
      <c r="H51" s="10" t="s">
        <v>1767</v>
      </c>
      <c r="I51" s="15">
        <v>73.9</v>
      </c>
      <c r="J51" s="15">
        <v>71.3</v>
      </c>
      <c r="K51" s="15">
        <f t="shared" si="0"/>
        <v>72.6</v>
      </c>
      <c r="L51" s="10">
        <v>2</v>
      </c>
    </row>
    <row r="52" spans="1:12" ht="48">
      <c r="A52" s="10">
        <v>50</v>
      </c>
      <c r="B52" s="11" t="s">
        <v>1739</v>
      </c>
      <c r="C52" s="12" t="s">
        <v>1740</v>
      </c>
      <c r="D52" s="12" t="s">
        <v>1741</v>
      </c>
      <c r="E52" s="10" t="s">
        <v>71</v>
      </c>
      <c r="F52" s="13" t="s">
        <v>1742</v>
      </c>
      <c r="G52" s="10" t="s">
        <v>1768</v>
      </c>
      <c r="H52" s="10" t="s">
        <v>1769</v>
      </c>
      <c r="I52" s="15">
        <v>70.5</v>
      </c>
      <c r="J52" s="15">
        <v>74.6</v>
      </c>
      <c r="K52" s="15">
        <f t="shared" si="0"/>
        <v>72.55</v>
      </c>
      <c r="L52" s="10">
        <v>3</v>
      </c>
    </row>
    <row r="53" spans="1:12" ht="48">
      <c r="A53" s="10">
        <v>51</v>
      </c>
      <c r="B53" s="11" t="s">
        <v>1739</v>
      </c>
      <c r="C53" s="12" t="s">
        <v>1740</v>
      </c>
      <c r="D53" s="12" t="s">
        <v>1741</v>
      </c>
      <c r="E53" s="10" t="s">
        <v>156</v>
      </c>
      <c r="F53" s="13" t="s">
        <v>1742</v>
      </c>
      <c r="G53" s="10" t="s">
        <v>1770</v>
      </c>
      <c r="H53" s="10" t="s">
        <v>1771</v>
      </c>
      <c r="I53" s="15">
        <v>72.9</v>
      </c>
      <c r="J53" s="15">
        <v>76</v>
      </c>
      <c r="K53" s="15">
        <f t="shared" si="0"/>
        <v>74.45</v>
      </c>
      <c r="L53" s="10">
        <v>1</v>
      </c>
    </row>
    <row r="54" spans="1:12" ht="48">
      <c r="A54" s="10">
        <v>52</v>
      </c>
      <c r="B54" s="11" t="s">
        <v>1739</v>
      </c>
      <c r="C54" s="12" t="s">
        <v>1740</v>
      </c>
      <c r="D54" s="12" t="s">
        <v>1741</v>
      </c>
      <c r="E54" s="10" t="s">
        <v>156</v>
      </c>
      <c r="F54" s="13" t="s">
        <v>1742</v>
      </c>
      <c r="G54" s="10" t="s">
        <v>1772</v>
      </c>
      <c r="H54" s="10" t="s">
        <v>1773</v>
      </c>
      <c r="I54" s="15">
        <v>71.6</v>
      </c>
      <c r="J54" s="15">
        <v>77.2</v>
      </c>
      <c r="K54" s="15">
        <f t="shared" si="0"/>
        <v>74.4</v>
      </c>
      <c r="L54" s="10">
        <v>2</v>
      </c>
    </row>
    <row r="55" spans="1:12" ht="48">
      <c r="A55" s="10">
        <v>53</v>
      </c>
      <c r="B55" s="11" t="s">
        <v>1739</v>
      </c>
      <c r="C55" s="12" t="s">
        <v>1740</v>
      </c>
      <c r="D55" s="12" t="s">
        <v>1741</v>
      </c>
      <c r="E55" s="10" t="s">
        <v>156</v>
      </c>
      <c r="F55" s="13" t="s">
        <v>1742</v>
      </c>
      <c r="G55" s="10" t="s">
        <v>1774</v>
      </c>
      <c r="H55" s="10" t="s">
        <v>1775</v>
      </c>
      <c r="I55" s="15">
        <v>71.8</v>
      </c>
      <c r="J55" s="15">
        <v>74</v>
      </c>
      <c r="K55" s="15">
        <f t="shared" si="0"/>
        <v>72.9</v>
      </c>
      <c r="L55" s="10">
        <v>3</v>
      </c>
    </row>
    <row r="56" spans="1:12" ht="48">
      <c r="A56" s="10">
        <v>54</v>
      </c>
      <c r="B56" s="11" t="s">
        <v>1739</v>
      </c>
      <c r="C56" s="12" t="s">
        <v>1740</v>
      </c>
      <c r="D56" s="12" t="s">
        <v>1741</v>
      </c>
      <c r="E56" s="10" t="s">
        <v>159</v>
      </c>
      <c r="F56" s="13" t="s">
        <v>1776</v>
      </c>
      <c r="G56" s="10" t="s">
        <v>1777</v>
      </c>
      <c r="H56" s="10" t="s">
        <v>1778</v>
      </c>
      <c r="I56" s="15">
        <v>72.3</v>
      </c>
      <c r="J56" s="15">
        <v>73.6</v>
      </c>
      <c r="K56" s="15">
        <f t="shared" si="0"/>
        <v>72.94999999999999</v>
      </c>
      <c r="L56" s="10">
        <v>1</v>
      </c>
    </row>
    <row r="57" spans="1:12" ht="48">
      <c r="A57" s="10">
        <v>55</v>
      </c>
      <c r="B57" s="11" t="s">
        <v>1739</v>
      </c>
      <c r="C57" s="12" t="s">
        <v>1740</v>
      </c>
      <c r="D57" s="12" t="s">
        <v>1741</v>
      </c>
      <c r="E57" s="10" t="s">
        <v>159</v>
      </c>
      <c r="F57" s="13" t="s">
        <v>1776</v>
      </c>
      <c r="G57" s="10" t="s">
        <v>1779</v>
      </c>
      <c r="H57" s="10" t="s">
        <v>1780</v>
      </c>
      <c r="I57" s="15">
        <v>69.7</v>
      </c>
      <c r="J57" s="15">
        <v>75.2</v>
      </c>
      <c r="K57" s="15">
        <f t="shared" si="0"/>
        <v>72.45</v>
      </c>
      <c r="L57" s="10">
        <v>2</v>
      </c>
    </row>
    <row r="58" spans="1:12" ht="48">
      <c r="A58" s="10">
        <v>56</v>
      </c>
      <c r="B58" s="11" t="s">
        <v>1739</v>
      </c>
      <c r="C58" s="12" t="s">
        <v>1740</v>
      </c>
      <c r="D58" s="12" t="s">
        <v>1741</v>
      </c>
      <c r="E58" s="10" t="s">
        <v>159</v>
      </c>
      <c r="F58" s="13" t="s">
        <v>1776</v>
      </c>
      <c r="G58" s="10" t="s">
        <v>1781</v>
      </c>
      <c r="H58" s="10" t="s">
        <v>1782</v>
      </c>
      <c r="I58" s="15">
        <v>71.1</v>
      </c>
      <c r="J58" s="15">
        <v>73.6</v>
      </c>
      <c r="K58" s="15">
        <f t="shared" si="0"/>
        <v>72.35</v>
      </c>
      <c r="L58" s="10">
        <v>3</v>
      </c>
    </row>
    <row r="59" spans="1:12" ht="48">
      <c r="A59" s="10">
        <v>57</v>
      </c>
      <c r="B59" s="11" t="s">
        <v>1739</v>
      </c>
      <c r="C59" s="12" t="s">
        <v>1740</v>
      </c>
      <c r="D59" s="12" t="s">
        <v>1741</v>
      </c>
      <c r="E59" s="10" t="s">
        <v>159</v>
      </c>
      <c r="F59" s="13" t="s">
        <v>1776</v>
      </c>
      <c r="G59" s="10" t="s">
        <v>1783</v>
      </c>
      <c r="H59" s="10" t="s">
        <v>1784</v>
      </c>
      <c r="I59" s="15">
        <v>69.6</v>
      </c>
      <c r="J59" s="15">
        <v>74.9</v>
      </c>
      <c r="K59" s="15">
        <f t="shared" si="0"/>
        <v>72.25</v>
      </c>
      <c r="L59" s="10">
        <v>4</v>
      </c>
    </row>
    <row r="60" spans="1:12" ht="48">
      <c r="A60" s="10">
        <v>58</v>
      </c>
      <c r="B60" s="11" t="s">
        <v>1739</v>
      </c>
      <c r="C60" s="12" t="s">
        <v>1740</v>
      </c>
      <c r="D60" s="12" t="s">
        <v>1741</v>
      </c>
      <c r="E60" s="10" t="s">
        <v>162</v>
      </c>
      <c r="F60" s="13" t="s">
        <v>1776</v>
      </c>
      <c r="G60" s="10" t="s">
        <v>1785</v>
      </c>
      <c r="H60" s="10" t="s">
        <v>1786</v>
      </c>
      <c r="I60" s="15">
        <v>63.4</v>
      </c>
      <c r="J60" s="15">
        <v>70.7</v>
      </c>
      <c r="K60" s="15">
        <f t="shared" si="0"/>
        <v>67.05</v>
      </c>
      <c r="L60" s="10">
        <v>1</v>
      </c>
    </row>
    <row r="61" spans="1:12" ht="48">
      <c r="A61" s="10">
        <v>59</v>
      </c>
      <c r="B61" s="11" t="s">
        <v>1739</v>
      </c>
      <c r="C61" s="12" t="s">
        <v>1740</v>
      </c>
      <c r="D61" s="12" t="s">
        <v>1741</v>
      </c>
      <c r="E61" s="10" t="s">
        <v>238</v>
      </c>
      <c r="F61" s="13" t="s">
        <v>1742</v>
      </c>
      <c r="G61" s="10" t="s">
        <v>1787</v>
      </c>
      <c r="H61" s="10" t="s">
        <v>1788</v>
      </c>
      <c r="I61" s="15">
        <v>74.7</v>
      </c>
      <c r="J61" s="15">
        <v>68.9</v>
      </c>
      <c r="K61" s="15">
        <f t="shared" si="0"/>
        <v>71.80000000000001</v>
      </c>
      <c r="L61" s="10">
        <v>1</v>
      </c>
    </row>
    <row r="62" spans="1:12" ht="48">
      <c r="A62" s="10">
        <v>60</v>
      </c>
      <c r="B62" s="11" t="s">
        <v>1739</v>
      </c>
      <c r="C62" s="12" t="s">
        <v>1740</v>
      </c>
      <c r="D62" s="12" t="s">
        <v>1741</v>
      </c>
      <c r="E62" s="10" t="s">
        <v>241</v>
      </c>
      <c r="F62" s="13" t="s">
        <v>1742</v>
      </c>
      <c r="G62" s="10" t="s">
        <v>1789</v>
      </c>
      <c r="H62" s="10" t="s">
        <v>1790</v>
      </c>
      <c r="I62" s="15">
        <v>66</v>
      </c>
      <c r="J62" s="15">
        <v>74.8</v>
      </c>
      <c r="K62" s="15">
        <f t="shared" si="0"/>
        <v>70.4</v>
      </c>
      <c r="L62" s="10">
        <v>1</v>
      </c>
    </row>
    <row r="63" spans="1:12" ht="48">
      <c r="A63" s="10">
        <v>61</v>
      </c>
      <c r="B63" s="11" t="s">
        <v>1739</v>
      </c>
      <c r="C63" s="12" t="s">
        <v>1740</v>
      </c>
      <c r="D63" s="12" t="s">
        <v>1741</v>
      </c>
      <c r="E63" s="10" t="s">
        <v>244</v>
      </c>
      <c r="F63" s="13" t="s">
        <v>1742</v>
      </c>
      <c r="G63" s="10" t="s">
        <v>1791</v>
      </c>
      <c r="H63" s="10" t="s">
        <v>1792</v>
      </c>
      <c r="I63" s="15">
        <v>71.1</v>
      </c>
      <c r="J63" s="15">
        <v>74.6</v>
      </c>
      <c r="K63" s="15">
        <f t="shared" si="0"/>
        <v>72.85</v>
      </c>
      <c r="L63" s="10">
        <v>1</v>
      </c>
    </row>
    <row r="64" spans="1:12" ht="48">
      <c r="A64" s="10">
        <v>62</v>
      </c>
      <c r="B64" s="11" t="s">
        <v>1739</v>
      </c>
      <c r="C64" s="12" t="s">
        <v>1740</v>
      </c>
      <c r="D64" s="12" t="s">
        <v>1741</v>
      </c>
      <c r="E64" s="10" t="s">
        <v>244</v>
      </c>
      <c r="F64" s="13" t="s">
        <v>1742</v>
      </c>
      <c r="G64" s="10" t="s">
        <v>1793</v>
      </c>
      <c r="H64" s="10" t="s">
        <v>1794</v>
      </c>
      <c r="I64" s="15">
        <v>67.3</v>
      </c>
      <c r="J64" s="15">
        <v>73.3</v>
      </c>
      <c r="K64" s="15">
        <f t="shared" si="0"/>
        <v>70.3</v>
      </c>
      <c r="L64" s="10">
        <v>2</v>
      </c>
    </row>
    <row r="65" spans="1:12" ht="36">
      <c r="A65" s="10">
        <v>63</v>
      </c>
      <c r="B65" s="11" t="s">
        <v>1739</v>
      </c>
      <c r="C65" s="12" t="s">
        <v>1795</v>
      </c>
      <c r="D65" s="12" t="s">
        <v>1796</v>
      </c>
      <c r="E65" s="10" t="s">
        <v>13</v>
      </c>
      <c r="F65" s="13" t="s">
        <v>826</v>
      </c>
      <c r="G65" s="10" t="s">
        <v>1797</v>
      </c>
      <c r="H65" s="10" t="s">
        <v>1798</v>
      </c>
      <c r="I65" s="15">
        <v>72.1</v>
      </c>
      <c r="J65" s="15">
        <v>75.8</v>
      </c>
      <c r="K65" s="15">
        <f t="shared" si="0"/>
        <v>73.94999999999999</v>
      </c>
      <c r="L65" s="10">
        <v>1</v>
      </c>
    </row>
    <row r="66" spans="1:12" ht="36">
      <c r="A66" s="10">
        <v>64</v>
      </c>
      <c r="B66" s="11" t="s">
        <v>1739</v>
      </c>
      <c r="C66" s="12" t="s">
        <v>1795</v>
      </c>
      <c r="D66" s="12" t="s">
        <v>1796</v>
      </c>
      <c r="E66" s="10" t="s">
        <v>13</v>
      </c>
      <c r="F66" s="13" t="s">
        <v>826</v>
      </c>
      <c r="G66" s="10" t="s">
        <v>1799</v>
      </c>
      <c r="H66" s="10" t="s">
        <v>1800</v>
      </c>
      <c r="I66" s="15">
        <v>70.7</v>
      </c>
      <c r="J66" s="15">
        <v>72.7</v>
      </c>
      <c r="K66" s="15">
        <f t="shared" si="0"/>
        <v>71.7</v>
      </c>
      <c r="L66" s="10">
        <v>2</v>
      </c>
    </row>
    <row r="67" spans="1:12" ht="48">
      <c r="A67" s="10">
        <v>65</v>
      </c>
      <c r="B67" s="11" t="s">
        <v>1801</v>
      </c>
      <c r="C67" s="12" t="s">
        <v>1802</v>
      </c>
      <c r="D67" s="12" t="s">
        <v>1803</v>
      </c>
      <c r="E67" s="10" t="s">
        <v>13</v>
      </c>
      <c r="F67" s="13" t="s">
        <v>1804</v>
      </c>
      <c r="G67" s="10" t="s">
        <v>1805</v>
      </c>
      <c r="H67" s="10" t="s">
        <v>1806</v>
      </c>
      <c r="I67" s="15">
        <v>72.8</v>
      </c>
      <c r="J67" s="15">
        <v>75.1</v>
      </c>
      <c r="K67" s="15">
        <f aca="true" t="shared" si="1" ref="K67:K130">(I67+J67)/2</f>
        <v>73.94999999999999</v>
      </c>
      <c r="L67" s="10">
        <v>1</v>
      </c>
    </row>
    <row r="68" spans="1:12" ht="48">
      <c r="A68" s="10">
        <v>66</v>
      </c>
      <c r="B68" s="11" t="s">
        <v>1801</v>
      </c>
      <c r="C68" s="12" t="s">
        <v>1802</v>
      </c>
      <c r="D68" s="12" t="s">
        <v>1803</v>
      </c>
      <c r="E68" s="10" t="s">
        <v>13</v>
      </c>
      <c r="F68" s="13" t="s">
        <v>1804</v>
      </c>
      <c r="G68" s="10" t="s">
        <v>1807</v>
      </c>
      <c r="H68" s="10" t="s">
        <v>1808</v>
      </c>
      <c r="I68" s="15">
        <v>67.3</v>
      </c>
      <c r="J68" s="15">
        <v>75.1</v>
      </c>
      <c r="K68" s="15">
        <f t="shared" si="1"/>
        <v>71.19999999999999</v>
      </c>
      <c r="L68" s="10">
        <v>2</v>
      </c>
    </row>
    <row r="69" spans="1:12" ht="48">
      <c r="A69" s="10">
        <v>67</v>
      </c>
      <c r="B69" s="11" t="s">
        <v>1801</v>
      </c>
      <c r="C69" s="12" t="s">
        <v>1802</v>
      </c>
      <c r="D69" s="12" t="s">
        <v>1803</v>
      </c>
      <c r="E69" s="10" t="s">
        <v>13</v>
      </c>
      <c r="F69" s="13" t="s">
        <v>1804</v>
      </c>
      <c r="G69" s="10" t="s">
        <v>1809</v>
      </c>
      <c r="H69" s="10" t="s">
        <v>1810</v>
      </c>
      <c r="I69" s="15">
        <v>69.4</v>
      </c>
      <c r="J69" s="15">
        <v>72.9</v>
      </c>
      <c r="K69" s="15">
        <f t="shared" si="1"/>
        <v>71.15</v>
      </c>
      <c r="L69" s="10">
        <v>3</v>
      </c>
    </row>
    <row r="70" spans="1:12" ht="48">
      <c r="A70" s="10">
        <v>68</v>
      </c>
      <c r="B70" s="11" t="s">
        <v>1801</v>
      </c>
      <c r="C70" s="12" t="s">
        <v>1802</v>
      </c>
      <c r="D70" s="12" t="s">
        <v>1803</v>
      </c>
      <c r="E70" s="10" t="s">
        <v>19</v>
      </c>
      <c r="F70" s="13" t="s">
        <v>1811</v>
      </c>
      <c r="G70" s="10" t="s">
        <v>1812</v>
      </c>
      <c r="H70" s="10" t="s">
        <v>1813</v>
      </c>
      <c r="I70" s="15">
        <v>68.3</v>
      </c>
      <c r="J70" s="15">
        <v>71.3</v>
      </c>
      <c r="K70" s="15">
        <f t="shared" si="1"/>
        <v>69.8</v>
      </c>
      <c r="L70" s="10">
        <v>1</v>
      </c>
    </row>
    <row r="71" spans="1:12" ht="48">
      <c r="A71" s="10">
        <v>69</v>
      </c>
      <c r="B71" s="11" t="s">
        <v>1801</v>
      </c>
      <c r="C71" s="12" t="s">
        <v>1802</v>
      </c>
      <c r="D71" s="12" t="s">
        <v>1803</v>
      </c>
      <c r="E71" s="10" t="s">
        <v>19</v>
      </c>
      <c r="F71" s="13" t="s">
        <v>1811</v>
      </c>
      <c r="G71" s="10" t="s">
        <v>1814</v>
      </c>
      <c r="H71" s="10" t="s">
        <v>1815</v>
      </c>
      <c r="I71" s="15">
        <v>67</v>
      </c>
      <c r="J71" s="15">
        <v>72.6</v>
      </c>
      <c r="K71" s="15">
        <f t="shared" si="1"/>
        <v>69.8</v>
      </c>
      <c r="L71" s="10">
        <v>2</v>
      </c>
    </row>
    <row r="72" spans="1:12" ht="48">
      <c r="A72" s="10">
        <v>70</v>
      </c>
      <c r="B72" s="11" t="s">
        <v>1801</v>
      </c>
      <c r="C72" s="12" t="s">
        <v>1802</v>
      </c>
      <c r="D72" s="12" t="s">
        <v>1803</v>
      </c>
      <c r="E72" s="10" t="s">
        <v>65</v>
      </c>
      <c r="F72" s="13" t="s">
        <v>1811</v>
      </c>
      <c r="G72" s="10" t="s">
        <v>1816</v>
      </c>
      <c r="H72" s="10" t="s">
        <v>1817</v>
      </c>
      <c r="I72" s="15">
        <v>68.9</v>
      </c>
      <c r="J72" s="15">
        <v>74</v>
      </c>
      <c r="K72" s="15">
        <f t="shared" si="1"/>
        <v>71.45</v>
      </c>
      <c r="L72" s="10">
        <v>1</v>
      </c>
    </row>
    <row r="73" spans="1:12" ht="48">
      <c r="A73" s="10">
        <v>71</v>
      </c>
      <c r="B73" s="11" t="s">
        <v>1801</v>
      </c>
      <c r="C73" s="12" t="s">
        <v>1802</v>
      </c>
      <c r="D73" s="12" t="s">
        <v>1803</v>
      </c>
      <c r="E73" s="10" t="s">
        <v>68</v>
      </c>
      <c r="F73" s="13" t="s">
        <v>1811</v>
      </c>
      <c r="G73" s="10" t="s">
        <v>1818</v>
      </c>
      <c r="H73" s="10" t="s">
        <v>1819</v>
      </c>
      <c r="I73" s="15">
        <v>68.2</v>
      </c>
      <c r="J73" s="15">
        <v>75.4</v>
      </c>
      <c r="K73" s="15">
        <f t="shared" si="1"/>
        <v>71.80000000000001</v>
      </c>
      <c r="L73" s="10">
        <v>1</v>
      </c>
    </row>
    <row r="74" spans="1:12" ht="48">
      <c r="A74" s="10">
        <v>72</v>
      </c>
      <c r="B74" s="11" t="s">
        <v>1801</v>
      </c>
      <c r="C74" s="12" t="s">
        <v>1802</v>
      </c>
      <c r="D74" s="12" t="s">
        <v>1803</v>
      </c>
      <c r="E74" s="10" t="s">
        <v>71</v>
      </c>
      <c r="F74" s="13" t="s">
        <v>1820</v>
      </c>
      <c r="G74" s="10" t="s">
        <v>1821</v>
      </c>
      <c r="H74" s="10" t="s">
        <v>1822</v>
      </c>
      <c r="I74" s="15">
        <v>68.1</v>
      </c>
      <c r="J74" s="15">
        <v>77.5</v>
      </c>
      <c r="K74" s="15">
        <f t="shared" si="1"/>
        <v>72.8</v>
      </c>
      <c r="L74" s="10">
        <v>1</v>
      </c>
    </row>
    <row r="75" spans="1:12" ht="48">
      <c r="A75" s="10">
        <v>73</v>
      </c>
      <c r="B75" s="11" t="s">
        <v>1801</v>
      </c>
      <c r="C75" s="12" t="s">
        <v>1802</v>
      </c>
      <c r="D75" s="12" t="s">
        <v>1803</v>
      </c>
      <c r="E75" s="10" t="s">
        <v>156</v>
      </c>
      <c r="F75" s="13" t="s">
        <v>1820</v>
      </c>
      <c r="G75" s="10" t="s">
        <v>1823</v>
      </c>
      <c r="H75" s="10" t="s">
        <v>1824</v>
      </c>
      <c r="I75" s="15">
        <v>67.1</v>
      </c>
      <c r="J75" s="15">
        <v>72.2</v>
      </c>
      <c r="K75" s="15">
        <f t="shared" si="1"/>
        <v>69.65</v>
      </c>
      <c r="L75" s="10">
        <v>1</v>
      </c>
    </row>
    <row r="76" spans="1:12" ht="48">
      <c r="A76" s="10">
        <v>74</v>
      </c>
      <c r="B76" s="11" t="s">
        <v>1801</v>
      </c>
      <c r="C76" s="12" t="s">
        <v>1802</v>
      </c>
      <c r="D76" s="12" t="s">
        <v>1803</v>
      </c>
      <c r="E76" s="10" t="s">
        <v>159</v>
      </c>
      <c r="F76" s="13" t="s">
        <v>869</v>
      </c>
      <c r="G76" s="10" t="s">
        <v>1825</v>
      </c>
      <c r="H76" s="10" t="s">
        <v>1826</v>
      </c>
      <c r="I76" s="15">
        <v>73.8</v>
      </c>
      <c r="J76" s="15">
        <v>74.2</v>
      </c>
      <c r="K76" s="15">
        <f t="shared" si="1"/>
        <v>74</v>
      </c>
      <c r="L76" s="10">
        <v>1</v>
      </c>
    </row>
    <row r="77" spans="1:12" ht="48">
      <c r="A77" s="10">
        <v>75</v>
      </c>
      <c r="B77" s="11" t="s">
        <v>1801</v>
      </c>
      <c r="C77" s="12" t="s">
        <v>1802</v>
      </c>
      <c r="D77" s="12" t="s">
        <v>1803</v>
      </c>
      <c r="E77" s="10" t="s">
        <v>159</v>
      </c>
      <c r="F77" s="13" t="s">
        <v>869</v>
      </c>
      <c r="G77" s="10" t="s">
        <v>1827</v>
      </c>
      <c r="H77" s="10" t="s">
        <v>1828</v>
      </c>
      <c r="I77" s="15">
        <v>72.2</v>
      </c>
      <c r="J77" s="15">
        <v>75.4</v>
      </c>
      <c r="K77" s="15">
        <f t="shared" si="1"/>
        <v>73.80000000000001</v>
      </c>
      <c r="L77" s="10">
        <v>2</v>
      </c>
    </row>
    <row r="78" spans="1:12" ht="48">
      <c r="A78" s="10">
        <v>76</v>
      </c>
      <c r="B78" s="11" t="s">
        <v>1801</v>
      </c>
      <c r="C78" s="12" t="s">
        <v>1802</v>
      </c>
      <c r="D78" s="12" t="s">
        <v>1803</v>
      </c>
      <c r="E78" s="10" t="s">
        <v>162</v>
      </c>
      <c r="F78" s="13" t="s">
        <v>892</v>
      </c>
      <c r="G78" s="10" t="s">
        <v>1829</v>
      </c>
      <c r="H78" s="10" t="s">
        <v>1830</v>
      </c>
      <c r="I78" s="15">
        <v>71.9</v>
      </c>
      <c r="J78" s="15">
        <v>75.1</v>
      </c>
      <c r="K78" s="15">
        <f t="shared" si="1"/>
        <v>73.5</v>
      </c>
      <c r="L78" s="10">
        <v>1</v>
      </c>
    </row>
    <row r="79" spans="1:12" ht="48">
      <c r="A79" s="10">
        <v>77</v>
      </c>
      <c r="B79" s="11" t="s">
        <v>1801</v>
      </c>
      <c r="C79" s="12" t="s">
        <v>1802</v>
      </c>
      <c r="D79" s="12" t="s">
        <v>1803</v>
      </c>
      <c r="E79" s="10" t="s">
        <v>238</v>
      </c>
      <c r="F79" s="13" t="s">
        <v>1831</v>
      </c>
      <c r="G79" s="10" t="s">
        <v>1832</v>
      </c>
      <c r="H79" s="10" t="s">
        <v>1833</v>
      </c>
      <c r="I79" s="15">
        <v>68.1</v>
      </c>
      <c r="J79" s="15">
        <v>73.1</v>
      </c>
      <c r="K79" s="15">
        <f t="shared" si="1"/>
        <v>70.6</v>
      </c>
      <c r="L79" s="10">
        <v>1</v>
      </c>
    </row>
    <row r="80" spans="1:12" ht="72">
      <c r="A80" s="10">
        <v>78</v>
      </c>
      <c r="B80" s="11" t="s">
        <v>1834</v>
      </c>
      <c r="C80" s="12" t="s">
        <v>1835</v>
      </c>
      <c r="D80" s="12" t="s">
        <v>1836</v>
      </c>
      <c r="E80" s="10" t="s">
        <v>13</v>
      </c>
      <c r="F80" s="13" t="s">
        <v>1837</v>
      </c>
      <c r="G80" s="10" t="s">
        <v>1838</v>
      </c>
      <c r="H80" s="10" t="s">
        <v>1839</v>
      </c>
      <c r="I80" s="15">
        <v>68.8</v>
      </c>
      <c r="J80" s="15">
        <v>77.1</v>
      </c>
      <c r="K80" s="15">
        <f t="shared" si="1"/>
        <v>72.94999999999999</v>
      </c>
      <c r="L80" s="10">
        <v>1</v>
      </c>
    </row>
    <row r="81" spans="1:12" ht="72">
      <c r="A81" s="10">
        <v>79</v>
      </c>
      <c r="B81" s="11" t="s">
        <v>1834</v>
      </c>
      <c r="C81" s="12" t="s">
        <v>1835</v>
      </c>
      <c r="D81" s="12" t="s">
        <v>1836</v>
      </c>
      <c r="E81" s="10" t="s">
        <v>19</v>
      </c>
      <c r="F81" s="13" t="s">
        <v>1840</v>
      </c>
      <c r="G81" s="10" t="s">
        <v>1841</v>
      </c>
      <c r="H81" s="10" t="s">
        <v>1842</v>
      </c>
      <c r="I81" s="15">
        <v>70.7</v>
      </c>
      <c r="J81" s="15">
        <v>77.6</v>
      </c>
      <c r="K81" s="15">
        <f t="shared" si="1"/>
        <v>74.15</v>
      </c>
      <c r="L81" s="10">
        <v>1</v>
      </c>
    </row>
    <row r="82" spans="1:12" ht="72">
      <c r="A82" s="10">
        <v>80</v>
      </c>
      <c r="B82" s="11" t="s">
        <v>1834</v>
      </c>
      <c r="C82" s="12" t="s">
        <v>1835</v>
      </c>
      <c r="D82" s="12" t="s">
        <v>1836</v>
      </c>
      <c r="E82" s="10" t="s">
        <v>65</v>
      </c>
      <c r="F82" s="13" t="s">
        <v>1843</v>
      </c>
      <c r="G82" s="10" t="s">
        <v>1844</v>
      </c>
      <c r="H82" s="10" t="s">
        <v>1845</v>
      </c>
      <c r="I82" s="15">
        <v>66.9</v>
      </c>
      <c r="J82" s="15">
        <v>74.9</v>
      </c>
      <c r="K82" s="15">
        <f t="shared" si="1"/>
        <v>70.9</v>
      </c>
      <c r="L82" s="10">
        <v>1</v>
      </c>
    </row>
    <row r="83" spans="1:12" ht="48">
      <c r="A83" s="10">
        <v>81</v>
      </c>
      <c r="B83" s="11" t="s">
        <v>1834</v>
      </c>
      <c r="C83" s="12" t="s">
        <v>1846</v>
      </c>
      <c r="D83" s="12" t="s">
        <v>1847</v>
      </c>
      <c r="E83" s="10" t="s">
        <v>13</v>
      </c>
      <c r="F83" s="13" t="s">
        <v>1848</v>
      </c>
      <c r="G83" s="10" t="s">
        <v>1849</v>
      </c>
      <c r="H83" s="10" t="s">
        <v>1850</v>
      </c>
      <c r="I83" s="15">
        <v>73.3</v>
      </c>
      <c r="J83" s="15">
        <v>77</v>
      </c>
      <c r="K83" s="15">
        <f t="shared" si="1"/>
        <v>75.15</v>
      </c>
      <c r="L83" s="10">
        <v>1</v>
      </c>
    </row>
    <row r="84" spans="1:12" ht="48">
      <c r="A84" s="10">
        <v>82</v>
      </c>
      <c r="B84" s="11" t="s">
        <v>1834</v>
      </c>
      <c r="C84" s="12" t="s">
        <v>1851</v>
      </c>
      <c r="D84" s="12" t="s">
        <v>1852</v>
      </c>
      <c r="E84" s="10" t="s">
        <v>13</v>
      </c>
      <c r="F84" s="13" t="s">
        <v>869</v>
      </c>
      <c r="G84" s="10" t="s">
        <v>1853</v>
      </c>
      <c r="H84" s="10" t="s">
        <v>1854</v>
      </c>
      <c r="I84" s="15">
        <v>74.8</v>
      </c>
      <c r="J84" s="15">
        <v>74.4</v>
      </c>
      <c r="K84" s="15">
        <f t="shared" si="1"/>
        <v>74.6</v>
      </c>
      <c r="L84" s="10">
        <v>1</v>
      </c>
    </row>
    <row r="85" spans="1:12" ht="48">
      <c r="A85" s="10">
        <v>83</v>
      </c>
      <c r="B85" s="11" t="s">
        <v>1834</v>
      </c>
      <c r="C85" s="12" t="s">
        <v>1855</v>
      </c>
      <c r="D85" s="12" t="s">
        <v>1856</v>
      </c>
      <c r="E85" s="10" t="s">
        <v>13</v>
      </c>
      <c r="F85" s="13" t="s">
        <v>1857</v>
      </c>
      <c r="G85" s="10" t="s">
        <v>1858</v>
      </c>
      <c r="H85" s="10" t="s">
        <v>1859</v>
      </c>
      <c r="I85" s="15">
        <v>69.2</v>
      </c>
      <c r="J85" s="15">
        <v>77.6</v>
      </c>
      <c r="K85" s="15">
        <f t="shared" si="1"/>
        <v>73.4</v>
      </c>
      <c r="L85" s="10">
        <v>1</v>
      </c>
    </row>
    <row r="86" spans="1:12" ht="60">
      <c r="A86" s="10">
        <v>84</v>
      </c>
      <c r="B86" s="11" t="s">
        <v>1860</v>
      </c>
      <c r="C86" s="12" t="s">
        <v>1861</v>
      </c>
      <c r="D86" s="12" t="s">
        <v>1862</v>
      </c>
      <c r="E86" s="10" t="s">
        <v>13</v>
      </c>
      <c r="F86" s="13" t="s">
        <v>1863</v>
      </c>
      <c r="G86" s="10" t="s">
        <v>1864</v>
      </c>
      <c r="H86" s="10" t="s">
        <v>1865</v>
      </c>
      <c r="I86" s="15">
        <v>64.6</v>
      </c>
      <c r="J86" s="15">
        <v>74.2</v>
      </c>
      <c r="K86" s="15">
        <f t="shared" si="1"/>
        <v>69.4</v>
      </c>
      <c r="L86" s="10">
        <v>1</v>
      </c>
    </row>
    <row r="87" spans="1:12" ht="36">
      <c r="A87" s="10">
        <v>85</v>
      </c>
      <c r="B87" s="11" t="s">
        <v>1860</v>
      </c>
      <c r="C87" s="12" t="s">
        <v>1861</v>
      </c>
      <c r="D87" s="12" t="s">
        <v>1862</v>
      </c>
      <c r="E87" s="10" t="s">
        <v>19</v>
      </c>
      <c r="F87" s="13" t="s">
        <v>1866</v>
      </c>
      <c r="G87" s="10" t="s">
        <v>1867</v>
      </c>
      <c r="H87" s="10" t="s">
        <v>1868</v>
      </c>
      <c r="I87" s="15">
        <v>73.1</v>
      </c>
      <c r="J87" s="15">
        <v>76.2</v>
      </c>
      <c r="K87" s="15">
        <f t="shared" si="1"/>
        <v>74.65</v>
      </c>
      <c r="L87" s="10">
        <v>1</v>
      </c>
    </row>
    <row r="88" spans="1:12" ht="36">
      <c r="A88" s="10">
        <v>86</v>
      </c>
      <c r="B88" s="11" t="s">
        <v>1860</v>
      </c>
      <c r="C88" s="12" t="s">
        <v>1861</v>
      </c>
      <c r="D88" s="12" t="s">
        <v>1862</v>
      </c>
      <c r="E88" s="10" t="s">
        <v>65</v>
      </c>
      <c r="F88" s="13" t="s">
        <v>859</v>
      </c>
      <c r="G88" s="10" t="s">
        <v>1869</v>
      </c>
      <c r="H88" s="10" t="s">
        <v>1870</v>
      </c>
      <c r="I88" s="15">
        <v>65.5</v>
      </c>
      <c r="J88" s="15">
        <v>74.4</v>
      </c>
      <c r="K88" s="15">
        <f t="shared" si="1"/>
        <v>69.95</v>
      </c>
      <c r="L88" s="10">
        <v>1</v>
      </c>
    </row>
    <row r="89" spans="1:12" ht="60">
      <c r="A89" s="10">
        <v>87</v>
      </c>
      <c r="B89" s="11" t="s">
        <v>1860</v>
      </c>
      <c r="C89" s="12" t="s">
        <v>1861</v>
      </c>
      <c r="D89" s="12" t="s">
        <v>1862</v>
      </c>
      <c r="E89" s="10" t="s">
        <v>68</v>
      </c>
      <c r="F89" s="13" t="s">
        <v>1871</v>
      </c>
      <c r="G89" s="10" t="s">
        <v>1872</v>
      </c>
      <c r="H89" s="10" t="s">
        <v>1873</v>
      </c>
      <c r="I89" s="15">
        <v>68.5</v>
      </c>
      <c r="J89" s="15">
        <v>76.8</v>
      </c>
      <c r="K89" s="15">
        <f t="shared" si="1"/>
        <v>72.65</v>
      </c>
      <c r="L89" s="10">
        <v>1</v>
      </c>
    </row>
    <row r="90" spans="1:12" ht="36">
      <c r="A90" s="10">
        <v>88</v>
      </c>
      <c r="B90" s="11" t="s">
        <v>1860</v>
      </c>
      <c r="C90" s="12" t="s">
        <v>1861</v>
      </c>
      <c r="D90" s="12" t="s">
        <v>1862</v>
      </c>
      <c r="E90" s="10" t="s">
        <v>71</v>
      </c>
      <c r="F90" s="13" t="s">
        <v>1874</v>
      </c>
      <c r="G90" s="10" t="s">
        <v>1875</v>
      </c>
      <c r="H90" s="10" t="s">
        <v>1876</v>
      </c>
      <c r="I90" s="15">
        <v>72.6</v>
      </c>
      <c r="J90" s="15">
        <v>75</v>
      </c>
      <c r="K90" s="15">
        <f t="shared" si="1"/>
        <v>73.8</v>
      </c>
      <c r="L90" s="10">
        <v>1</v>
      </c>
    </row>
    <row r="91" spans="1:12" ht="24">
      <c r="A91" s="10">
        <v>89</v>
      </c>
      <c r="B91" s="11" t="s">
        <v>1860</v>
      </c>
      <c r="C91" s="12" t="s">
        <v>1877</v>
      </c>
      <c r="D91" s="12" t="s">
        <v>1878</v>
      </c>
      <c r="E91" s="10" t="s">
        <v>13</v>
      </c>
      <c r="F91" s="13" t="s">
        <v>1879</v>
      </c>
      <c r="G91" s="10" t="s">
        <v>1880</v>
      </c>
      <c r="H91" s="10" t="s">
        <v>1881</v>
      </c>
      <c r="I91" s="15">
        <v>67</v>
      </c>
      <c r="J91" s="15">
        <v>74.2</v>
      </c>
      <c r="K91" s="15">
        <f t="shared" si="1"/>
        <v>70.6</v>
      </c>
      <c r="L91" s="10">
        <v>1</v>
      </c>
    </row>
    <row r="92" spans="1:12" ht="36">
      <c r="A92" s="10">
        <v>90</v>
      </c>
      <c r="B92" s="11" t="s">
        <v>1860</v>
      </c>
      <c r="C92" s="12" t="s">
        <v>1882</v>
      </c>
      <c r="D92" s="12" t="s">
        <v>1883</v>
      </c>
      <c r="E92" s="10" t="s">
        <v>13</v>
      </c>
      <c r="F92" s="13" t="s">
        <v>1884</v>
      </c>
      <c r="G92" s="10" t="s">
        <v>1885</v>
      </c>
      <c r="H92" s="10" t="s">
        <v>1886</v>
      </c>
      <c r="I92" s="15">
        <v>67.7</v>
      </c>
      <c r="J92" s="15">
        <v>75.5</v>
      </c>
      <c r="K92" s="15">
        <f t="shared" si="1"/>
        <v>71.6</v>
      </c>
      <c r="L92" s="10">
        <v>1</v>
      </c>
    </row>
    <row r="93" spans="1:12" ht="36">
      <c r="A93" s="10">
        <v>91</v>
      </c>
      <c r="B93" s="11" t="s">
        <v>1860</v>
      </c>
      <c r="C93" s="12" t="s">
        <v>1882</v>
      </c>
      <c r="D93" s="12" t="s">
        <v>1883</v>
      </c>
      <c r="E93" s="10" t="s">
        <v>19</v>
      </c>
      <c r="F93" s="13" t="s">
        <v>1884</v>
      </c>
      <c r="G93" s="10" t="s">
        <v>1887</v>
      </c>
      <c r="H93" s="10" t="s">
        <v>1888</v>
      </c>
      <c r="I93" s="15">
        <v>67.6</v>
      </c>
      <c r="J93" s="15">
        <v>73.8</v>
      </c>
      <c r="K93" s="15">
        <f t="shared" si="1"/>
        <v>70.69999999999999</v>
      </c>
      <c r="L93" s="10">
        <v>1</v>
      </c>
    </row>
    <row r="94" spans="1:12" ht="36">
      <c r="A94" s="10">
        <v>92</v>
      </c>
      <c r="B94" s="11" t="s">
        <v>1860</v>
      </c>
      <c r="C94" s="12" t="s">
        <v>1889</v>
      </c>
      <c r="D94" s="12" t="s">
        <v>1890</v>
      </c>
      <c r="E94" s="10" t="s">
        <v>13</v>
      </c>
      <c r="F94" s="13" t="s">
        <v>1265</v>
      </c>
      <c r="G94" s="10" t="s">
        <v>1891</v>
      </c>
      <c r="H94" s="10" t="s">
        <v>1892</v>
      </c>
      <c r="I94" s="15">
        <v>75.8</v>
      </c>
      <c r="J94" s="15">
        <v>77.4</v>
      </c>
      <c r="K94" s="15">
        <f t="shared" si="1"/>
        <v>76.6</v>
      </c>
      <c r="L94" s="10">
        <v>1</v>
      </c>
    </row>
    <row r="95" spans="1:12" ht="48">
      <c r="A95" s="10">
        <v>93</v>
      </c>
      <c r="B95" s="11" t="s">
        <v>1860</v>
      </c>
      <c r="C95" s="12" t="s">
        <v>1893</v>
      </c>
      <c r="D95" s="12" t="s">
        <v>1894</v>
      </c>
      <c r="E95" s="10" t="s">
        <v>13</v>
      </c>
      <c r="F95" s="13" t="s">
        <v>1895</v>
      </c>
      <c r="G95" s="10" t="s">
        <v>1896</v>
      </c>
      <c r="H95" s="10" t="s">
        <v>1897</v>
      </c>
      <c r="I95" s="15">
        <v>66.4</v>
      </c>
      <c r="J95" s="15">
        <v>78.4</v>
      </c>
      <c r="K95" s="15">
        <f t="shared" si="1"/>
        <v>72.4</v>
      </c>
      <c r="L95" s="10">
        <v>1</v>
      </c>
    </row>
    <row r="96" spans="1:12" ht="36">
      <c r="A96" s="10">
        <v>94</v>
      </c>
      <c r="B96" s="11" t="s">
        <v>1860</v>
      </c>
      <c r="C96" s="12" t="s">
        <v>1898</v>
      </c>
      <c r="D96" s="12" t="s">
        <v>1899</v>
      </c>
      <c r="E96" s="10" t="s">
        <v>13</v>
      </c>
      <c r="F96" s="13" t="s">
        <v>1900</v>
      </c>
      <c r="G96" s="10" t="s">
        <v>1901</v>
      </c>
      <c r="H96" s="10" t="s">
        <v>1902</v>
      </c>
      <c r="I96" s="15">
        <v>64.5</v>
      </c>
      <c r="J96" s="15">
        <v>79.2</v>
      </c>
      <c r="K96" s="15">
        <f t="shared" si="1"/>
        <v>71.85</v>
      </c>
      <c r="L96" s="10">
        <v>1</v>
      </c>
    </row>
    <row r="97" spans="1:12" ht="48">
      <c r="A97" s="10">
        <v>95</v>
      </c>
      <c r="B97" s="11" t="s">
        <v>1860</v>
      </c>
      <c r="C97" s="12" t="s">
        <v>1903</v>
      </c>
      <c r="D97" s="12" t="s">
        <v>1904</v>
      </c>
      <c r="E97" s="10" t="s">
        <v>13</v>
      </c>
      <c r="F97" s="13" t="s">
        <v>1900</v>
      </c>
      <c r="G97" s="10" t="s">
        <v>1905</v>
      </c>
      <c r="H97" s="10" t="s">
        <v>1906</v>
      </c>
      <c r="I97" s="15">
        <v>71.9</v>
      </c>
      <c r="J97" s="15">
        <v>70.6</v>
      </c>
      <c r="K97" s="15">
        <f t="shared" si="1"/>
        <v>71.25</v>
      </c>
      <c r="L97" s="10">
        <v>1</v>
      </c>
    </row>
    <row r="98" spans="1:12" ht="36">
      <c r="A98" s="10">
        <v>96</v>
      </c>
      <c r="B98" s="11" t="s">
        <v>1860</v>
      </c>
      <c r="C98" s="12" t="s">
        <v>1907</v>
      </c>
      <c r="D98" s="12" t="s">
        <v>1908</v>
      </c>
      <c r="E98" s="10" t="s">
        <v>13</v>
      </c>
      <c r="F98" s="13" t="s">
        <v>1900</v>
      </c>
      <c r="G98" s="10" t="s">
        <v>1909</v>
      </c>
      <c r="H98" s="10" t="s">
        <v>1910</v>
      </c>
      <c r="I98" s="15">
        <v>69.8</v>
      </c>
      <c r="J98" s="15">
        <v>74.2</v>
      </c>
      <c r="K98" s="15">
        <f t="shared" si="1"/>
        <v>72</v>
      </c>
      <c r="L98" s="10">
        <v>1</v>
      </c>
    </row>
    <row r="99" spans="1:12" ht="36">
      <c r="A99" s="10">
        <v>97</v>
      </c>
      <c r="B99" s="11" t="s">
        <v>1860</v>
      </c>
      <c r="C99" s="12" t="s">
        <v>1911</v>
      </c>
      <c r="D99" s="12" t="s">
        <v>1912</v>
      </c>
      <c r="E99" s="10" t="s">
        <v>13</v>
      </c>
      <c r="F99" s="13" t="s">
        <v>1900</v>
      </c>
      <c r="G99" s="10" t="s">
        <v>1913</v>
      </c>
      <c r="H99" s="10" t="s">
        <v>1914</v>
      </c>
      <c r="I99" s="15">
        <v>70.9</v>
      </c>
      <c r="J99" s="15">
        <v>79.3</v>
      </c>
      <c r="K99" s="15">
        <f t="shared" si="1"/>
        <v>75.1</v>
      </c>
      <c r="L99" s="10">
        <v>1</v>
      </c>
    </row>
    <row r="100" spans="1:12" ht="36">
      <c r="A100" s="10">
        <v>98</v>
      </c>
      <c r="B100" s="11" t="s">
        <v>1860</v>
      </c>
      <c r="C100" s="12" t="s">
        <v>1915</v>
      </c>
      <c r="D100" s="12" t="s">
        <v>1916</v>
      </c>
      <c r="E100" s="10" t="s">
        <v>13</v>
      </c>
      <c r="F100" s="13" t="s">
        <v>1900</v>
      </c>
      <c r="G100" s="10" t="s">
        <v>1917</v>
      </c>
      <c r="H100" s="10" t="s">
        <v>1918</v>
      </c>
      <c r="I100" s="15">
        <v>67.2</v>
      </c>
      <c r="J100" s="15">
        <v>78.6</v>
      </c>
      <c r="K100" s="15">
        <f t="shared" si="1"/>
        <v>72.9</v>
      </c>
      <c r="L100" s="10">
        <v>1</v>
      </c>
    </row>
    <row r="101" spans="1:12" ht="36">
      <c r="A101" s="10">
        <v>99</v>
      </c>
      <c r="B101" s="11" t="s">
        <v>1860</v>
      </c>
      <c r="C101" s="12" t="s">
        <v>1919</v>
      </c>
      <c r="D101" s="12" t="s">
        <v>1920</v>
      </c>
      <c r="E101" s="10" t="s">
        <v>13</v>
      </c>
      <c r="F101" s="13" t="s">
        <v>1900</v>
      </c>
      <c r="G101" s="10" t="s">
        <v>1921</v>
      </c>
      <c r="H101" s="10" t="s">
        <v>1922</v>
      </c>
      <c r="I101" s="15">
        <v>66.6</v>
      </c>
      <c r="J101" s="15">
        <v>72.8</v>
      </c>
      <c r="K101" s="15">
        <f t="shared" si="1"/>
        <v>69.69999999999999</v>
      </c>
      <c r="L101" s="10">
        <v>1</v>
      </c>
    </row>
    <row r="102" spans="1:12" ht="36">
      <c r="A102" s="10">
        <v>100</v>
      </c>
      <c r="B102" s="11" t="s">
        <v>1923</v>
      </c>
      <c r="C102" s="12" t="s">
        <v>1924</v>
      </c>
      <c r="D102" s="12" t="s">
        <v>1925</v>
      </c>
      <c r="E102" s="10" t="s">
        <v>13</v>
      </c>
      <c r="F102" s="13" t="s">
        <v>1926</v>
      </c>
      <c r="G102" s="10" t="s">
        <v>1927</v>
      </c>
      <c r="H102" s="10" t="s">
        <v>1928</v>
      </c>
      <c r="I102" s="15">
        <v>61.3</v>
      </c>
      <c r="J102" s="15">
        <v>76.8</v>
      </c>
      <c r="K102" s="15">
        <f t="shared" si="1"/>
        <v>69.05</v>
      </c>
      <c r="L102" s="10">
        <v>1</v>
      </c>
    </row>
    <row r="103" spans="1:12" ht="24">
      <c r="A103" s="10">
        <v>101</v>
      </c>
      <c r="B103" s="11" t="s">
        <v>1929</v>
      </c>
      <c r="C103" s="12" t="s">
        <v>1930</v>
      </c>
      <c r="D103" s="12" t="s">
        <v>1931</v>
      </c>
      <c r="E103" s="10" t="s">
        <v>13</v>
      </c>
      <c r="F103" s="13" t="s">
        <v>892</v>
      </c>
      <c r="G103" s="10" t="s">
        <v>1932</v>
      </c>
      <c r="H103" s="10" t="s">
        <v>1933</v>
      </c>
      <c r="I103" s="15">
        <v>69.6</v>
      </c>
      <c r="J103" s="15">
        <v>75.2</v>
      </c>
      <c r="K103" s="15">
        <f t="shared" si="1"/>
        <v>72.4</v>
      </c>
      <c r="L103" s="10">
        <v>1</v>
      </c>
    </row>
    <row r="104" spans="1:12" ht="36">
      <c r="A104" s="10">
        <v>102</v>
      </c>
      <c r="B104" s="11" t="s">
        <v>1934</v>
      </c>
      <c r="C104" s="12" t="s">
        <v>1935</v>
      </c>
      <c r="D104" s="12" t="s">
        <v>1936</v>
      </c>
      <c r="E104" s="10" t="s">
        <v>13</v>
      </c>
      <c r="F104" s="13" t="s">
        <v>1937</v>
      </c>
      <c r="G104" s="10" t="s">
        <v>1938</v>
      </c>
      <c r="H104" s="10" t="s">
        <v>1939</v>
      </c>
      <c r="I104" s="15">
        <v>72</v>
      </c>
      <c r="J104" s="15">
        <v>71.6</v>
      </c>
      <c r="K104" s="15">
        <f t="shared" si="1"/>
        <v>71.8</v>
      </c>
      <c r="L104" s="10">
        <v>1</v>
      </c>
    </row>
    <row r="105" spans="1:12" ht="36">
      <c r="A105" s="10">
        <v>103</v>
      </c>
      <c r="B105" s="11" t="s">
        <v>1934</v>
      </c>
      <c r="C105" s="12" t="s">
        <v>1935</v>
      </c>
      <c r="D105" s="12" t="s">
        <v>1936</v>
      </c>
      <c r="E105" s="10" t="s">
        <v>19</v>
      </c>
      <c r="F105" s="13" t="s">
        <v>1940</v>
      </c>
      <c r="G105" s="10" t="s">
        <v>1941</v>
      </c>
      <c r="H105" s="10" t="s">
        <v>1942</v>
      </c>
      <c r="I105" s="15">
        <v>66.1</v>
      </c>
      <c r="J105" s="15">
        <v>76.6</v>
      </c>
      <c r="K105" s="15">
        <f t="shared" si="1"/>
        <v>71.35</v>
      </c>
      <c r="L105" s="10">
        <v>1</v>
      </c>
    </row>
    <row r="106" spans="1:12" ht="24">
      <c r="A106" s="10">
        <v>104</v>
      </c>
      <c r="B106" s="11" t="s">
        <v>1943</v>
      </c>
      <c r="C106" s="12" t="s">
        <v>1944</v>
      </c>
      <c r="D106" s="12" t="s">
        <v>1945</v>
      </c>
      <c r="E106" s="10" t="s">
        <v>13</v>
      </c>
      <c r="F106" s="16" t="s">
        <v>1946</v>
      </c>
      <c r="G106" s="10" t="s">
        <v>1947</v>
      </c>
      <c r="H106" s="10" t="s">
        <v>1948</v>
      </c>
      <c r="I106" s="15">
        <v>70.5</v>
      </c>
      <c r="J106" s="15">
        <v>77.2</v>
      </c>
      <c r="K106" s="15">
        <f t="shared" si="1"/>
        <v>73.85</v>
      </c>
      <c r="L106" s="10">
        <v>1</v>
      </c>
    </row>
    <row r="107" spans="1:12" ht="24">
      <c r="A107" s="10">
        <v>105</v>
      </c>
      <c r="B107" s="11" t="s">
        <v>1943</v>
      </c>
      <c r="C107" s="12" t="s">
        <v>1949</v>
      </c>
      <c r="D107" s="12" t="s">
        <v>1950</v>
      </c>
      <c r="E107" s="10" t="s">
        <v>13</v>
      </c>
      <c r="F107" s="16" t="s">
        <v>892</v>
      </c>
      <c r="G107" s="10" t="s">
        <v>1951</v>
      </c>
      <c r="H107" s="10" t="s">
        <v>1952</v>
      </c>
      <c r="I107" s="15">
        <v>71.4</v>
      </c>
      <c r="J107" s="15">
        <v>77.8</v>
      </c>
      <c r="K107" s="15">
        <f t="shared" si="1"/>
        <v>74.6</v>
      </c>
      <c r="L107" s="10">
        <v>1</v>
      </c>
    </row>
    <row r="108" spans="1:12" ht="60">
      <c r="A108" s="10">
        <v>106</v>
      </c>
      <c r="B108" s="11" t="s">
        <v>1943</v>
      </c>
      <c r="C108" s="12" t="s">
        <v>1953</v>
      </c>
      <c r="D108" s="12" t="s">
        <v>1954</v>
      </c>
      <c r="E108" s="10" t="s">
        <v>13</v>
      </c>
      <c r="F108" s="16" t="s">
        <v>1955</v>
      </c>
      <c r="G108" s="10" t="s">
        <v>1956</v>
      </c>
      <c r="H108" s="10" t="s">
        <v>1957</v>
      </c>
      <c r="I108" s="15">
        <v>76.2</v>
      </c>
      <c r="J108" s="15">
        <v>71.8</v>
      </c>
      <c r="K108" s="15">
        <f t="shared" si="1"/>
        <v>74</v>
      </c>
      <c r="L108" s="10">
        <v>1</v>
      </c>
    </row>
    <row r="109" spans="1:12" ht="36">
      <c r="A109" s="10">
        <v>107</v>
      </c>
      <c r="B109" s="11" t="s">
        <v>1958</v>
      </c>
      <c r="C109" s="12" t="s">
        <v>1959</v>
      </c>
      <c r="D109" s="12" t="s">
        <v>1960</v>
      </c>
      <c r="E109" s="10" t="s">
        <v>13</v>
      </c>
      <c r="F109" s="16" t="s">
        <v>869</v>
      </c>
      <c r="G109" s="10" t="s">
        <v>1961</v>
      </c>
      <c r="H109" s="10" t="s">
        <v>1962</v>
      </c>
      <c r="I109" s="15">
        <v>74.4</v>
      </c>
      <c r="J109" s="15">
        <v>73.8</v>
      </c>
      <c r="K109" s="15">
        <f t="shared" si="1"/>
        <v>74.1</v>
      </c>
      <c r="L109" s="10">
        <v>1</v>
      </c>
    </row>
    <row r="110" spans="1:12" ht="24">
      <c r="A110" s="10">
        <v>108</v>
      </c>
      <c r="B110" s="11" t="s">
        <v>1958</v>
      </c>
      <c r="C110" s="12" t="s">
        <v>1963</v>
      </c>
      <c r="D110" s="12" t="s">
        <v>1964</v>
      </c>
      <c r="E110" s="10" t="s">
        <v>13</v>
      </c>
      <c r="F110" s="16" t="s">
        <v>869</v>
      </c>
      <c r="G110" s="10" t="s">
        <v>1965</v>
      </c>
      <c r="H110" s="10" t="s">
        <v>1966</v>
      </c>
      <c r="I110" s="15">
        <v>74.7</v>
      </c>
      <c r="J110" s="15">
        <v>78.8</v>
      </c>
      <c r="K110" s="15">
        <f t="shared" si="1"/>
        <v>76.75</v>
      </c>
      <c r="L110" s="10">
        <v>1</v>
      </c>
    </row>
    <row r="111" spans="1:12" ht="36">
      <c r="A111" s="10">
        <v>109</v>
      </c>
      <c r="B111" s="11" t="s">
        <v>1958</v>
      </c>
      <c r="C111" s="12" t="s">
        <v>1967</v>
      </c>
      <c r="D111" s="12" t="s">
        <v>1968</v>
      </c>
      <c r="E111" s="10" t="s">
        <v>13</v>
      </c>
      <c r="F111" s="16" t="s">
        <v>869</v>
      </c>
      <c r="G111" s="10" t="s">
        <v>1969</v>
      </c>
      <c r="H111" s="10" t="s">
        <v>1970</v>
      </c>
      <c r="I111" s="15">
        <v>71.9</v>
      </c>
      <c r="J111" s="15">
        <v>75.2</v>
      </c>
      <c r="K111" s="15">
        <f t="shared" si="1"/>
        <v>73.55000000000001</v>
      </c>
      <c r="L111" s="10">
        <v>1</v>
      </c>
    </row>
    <row r="112" spans="1:12" ht="36">
      <c r="A112" s="10">
        <v>110</v>
      </c>
      <c r="B112" s="11" t="s">
        <v>1958</v>
      </c>
      <c r="C112" s="12" t="s">
        <v>1971</v>
      </c>
      <c r="D112" s="12" t="s">
        <v>1972</v>
      </c>
      <c r="E112" s="10" t="s">
        <v>13</v>
      </c>
      <c r="F112" s="16" t="s">
        <v>869</v>
      </c>
      <c r="G112" s="10" t="s">
        <v>1973</v>
      </c>
      <c r="H112" s="10" t="s">
        <v>1974</v>
      </c>
      <c r="I112" s="15">
        <v>72.9</v>
      </c>
      <c r="J112" s="15">
        <v>70</v>
      </c>
      <c r="K112" s="15">
        <f t="shared" si="1"/>
        <v>71.45</v>
      </c>
      <c r="L112" s="10">
        <v>1</v>
      </c>
    </row>
    <row r="113" spans="1:12" ht="36">
      <c r="A113" s="10">
        <v>111</v>
      </c>
      <c r="B113" s="11" t="s">
        <v>1958</v>
      </c>
      <c r="C113" s="12" t="s">
        <v>1975</v>
      </c>
      <c r="D113" s="12" t="s">
        <v>1976</v>
      </c>
      <c r="E113" s="10" t="s">
        <v>13</v>
      </c>
      <c r="F113" s="16" t="s">
        <v>1977</v>
      </c>
      <c r="G113" s="10" t="s">
        <v>1978</v>
      </c>
      <c r="H113" s="10" t="s">
        <v>1979</v>
      </c>
      <c r="I113" s="15">
        <v>65.9</v>
      </c>
      <c r="J113" s="15">
        <v>74</v>
      </c>
      <c r="K113" s="15">
        <f t="shared" si="1"/>
        <v>69.95</v>
      </c>
      <c r="L113" s="10">
        <v>1</v>
      </c>
    </row>
    <row r="114" spans="1:12" ht="36">
      <c r="A114" s="10">
        <v>112</v>
      </c>
      <c r="B114" s="11" t="s">
        <v>1980</v>
      </c>
      <c r="C114" s="12" t="s">
        <v>1981</v>
      </c>
      <c r="D114" s="12" t="s">
        <v>1982</v>
      </c>
      <c r="E114" s="10" t="s">
        <v>13</v>
      </c>
      <c r="F114" s="16" t="s">
        <v>1983</v>
      </c>
      <c r="G114" s="10" t="s">
        <v>1984</v>
      </c>
      <c r="H114" s="10" t="s">
        <v>1985</v>
      </c>
      <c r="I114" s="15">
        <v>63.9</v>
      </c>
      <c r="J114" s="15">
        <v>76.4</v>
      </c>
      <c r="K114" s="15">
        <f t="shared" si="1"/>
        <v>70.15</v>
      </c>
      <c r="L114" s="10">
        <v>1</v>
      </c>
    </row>
    <row r="115" spans="1:12" ht="60">
      <c r="A115" s="10">
        <v>113</v>
      </c>
      <c r="B115" s="11" t="s">
        <v>1986</v>
      </c>
      <c r="C115" s="12" t="s">
        <v>1987</v>
      </c>
      <c r="D115" s="12" t="s">
        <v>1988</v>
      </c>
      <c r="E115" s="10" t="s">
        <v>13</v>
      </c>
      <c r="F115" s="16" t="s">
        <v>1989</v>
      </c>
      <c r="G115" s="10" t="s">
        <v>522</v>
      </c>
      <c r="H115" s="10" t="s">
        <v>1990</v>
      </c>
      <c r="I115" s="15">
        <v>66.1</v>
      </c>
      <c r="J115" s="15">
        <v>74.4</v>
      </c>
      <c r="K115" s="15">
        <f t="shared" si="1"/>
        <v>70.25</v>
      </c>
      <c r="L115" s="10">
        <v>1</v>
      </c>
    </row>
    <row r="116" spans="1:12" ht="60">
      <c r="A116" s="10">
        <v>114</v>
      </c>
      <c r="B116" s="11" t="s">
        <v>1986</v>
      </c>
      <c r="C116" s="12" t="s">
        <v>1987</v>
      </c>
      <c r="D116" s="12" t="s">
        <v>1988</v>
      </c>
      <c r="E116" s="10" t="s">
        <v>19</v>
      </c>
      <c r="F116" s="16" t="s">
        <v>1989</v>
      </c>
      <c r="G116" s="10" t="s">
        <v>1991</v>
      </c>
      <c r="H116" s="10" t="s">
        <v>1992</v>
      </c>
      <c r="I116" s="15">
        <v>66.6</v>
      </c>
      <c r="J116" s="15">
        <v>74</v>
      </c>
      <c r="K116" s="15">
        <f t="shared" si="1"/>
        <v>70.3</v>
      </c>
      <c r="L116" s="10">
        <v>1</v>
      </c>
    </row>
    <row r="117" spans="1:12" ht="60">
      <c r="A117" s="10">
        <v>115</v>
      </c>
      <c r="B117" s="11" t="s">
        <v>1993</v>
      </c>
      <c r="C117" s="12" t="s">
        <v>1994</v>
      </c>
      <c r="D117" s="12" t="s">
        <v>1995</v>
      </c>
      <c r="E117" s="10" t="s">
        <v>13</v>
      </c>
      <c r="F117" s="13" t="s">
        <v>1996</v>
      </c>
      <c r="G117" s="10" t="s">
        <v>1997</v>
      </c>
      <c r="H117" s="10" t="s">
        <v>1998</v>
      </c>
      <c r="I117" s="15">
        <v>74.6</v>
      </c>
      <c r="J117" s="15">
        <v>71.9</v>
      </c>
      <c r="K117" s="15">
        <f t="shared" si="1"/>
        <v>73.25</v>
      </c>
      <c r="L117" s="10">
        <v>1</v>
      </c>
    </row>
    <row r="118" spans="1:12" ht="60">
      <c r="A118" s="10">
        <v>116</v>
      </c>
      <c r="B118" s="11" t="s">
        <v>1993</v>
      </c>
      <c r="C118" s="12" t="s">
        <v>1994</v>
      </c>
      <c r="D118" s="12" t="s">
        <v>1995</v>
      </c>
      <c r="E118" s="10" t="s">
        <v>19</v>
      </c>
      <c r="F118" s="13" t="s">
        <v>1996</v>
      </c>
      <c r="G118" s="10" t="s">
        <v>1999</v>
      </c>
      <c r="H118" s="10" t="s">
        <v>2000</v>
      </c>
      <c r="I118" s="15">
        <v>68.8</v>
      </c>
      <c r="J118" s="15">
        <v>73.4</v>
      </c>
      <c r="K118" s="15">
        <f t="shared" si="1"/>
        <v>71.1</v>
      </c>
      <c r="L118" s="10">
        <v>1</v>
      </c>
    </row>
    <row r="119" spans="1:12" ht="36">
      <c r="A119" s="10">
        <v>117</v>
      </c>
      <c r="B119" s="11" t="s">
        <v>2001</v>
      </c>
      <c r="C119" s="12" t="s">
        <v>2002</v>
      </c>
      <c r="D119" s="12" t="s">
        <v>2003</v>
      </c>
      <c r="E119" s="10" t="s">
        <v>13</v>
      </c>
      <c r="F119" s="16" t="s">
        <v>1265</v>
      </c>
      <c r="G119" s="10" t="s">
        <v>2004</v>
      </c>
      <c r="H119" s="10" t="s">
        <v>2005</v>
      </c>
      <c r="I119" s="15">
        <v>72.3</v>
      </c>
      <c r="J119" s="15">
        <v>76.7</v>
      </c>
      <c r="K119" s="15">
        <f t="shared" si="1"/>
        <v>74.5</v>
      </c>
      <c r="L119" s="10">
        <v>1</v>
      </c>
    </row>
    <row r="120" spans="1:12" ht="36">
      <c r="A120" s="10">
        <v>118</v>
      </c>
      <c r="B120" s="11" t="s">
        <v>2001</v>
      </c>
      <c r="C120" s="12" t="s">
        <v>2002</v>
      </c>
      <c r="D120" s="12" t="s">
        <v>2003</v>
      </c>
      <c r="E120" s="10" t="s">
        <v>13</v>
      </c>
      <c r="F120" s="16" t="s">
        <v>1265</v>
      </c>
      <c r="G120" s="10" t="s">
        <v>2006</v>
      </c>
      <c r="H120" s="10" t="s">
        <v>2007</v>
      </c>
      <c r="I120" s="15">
        <v>71.2</v>
      </c>
      <c r="J120" s="15">
        <v>76.8</v>
      </c>
      <c r="K120" s="15">
        <f t="shared" si="1"/>
        <v>74</v>
      </c>
      <c r="L120" s="10">
        <v>2</v>
      </c>
    </row>
    <row r="121" spans="1:12" ht="36">
      <c r="A121" s="10">
        <v>119</v>
      </c>
      <c r="B121" s="11" t="s">
        <v>2001</v>
      </c>
      <c r="C121" s="12" t="s">
        <v>2002</v>
      </c>
      <c r="D121" s="12" t="s">
        <v>2003</v>
      </c>
      <c r="E121" s="10" t="s">
        <v>19</v>
      </c>
      <c r="F121" s="16" t="s">
        <v>892</v>
      </c>
      <c r="G121" s="10" t="s">
        <v>2008</v>
      </c>
      <c r="H121" s="10" t="s">
        <v>2009</v>
      </c>
      <c r="I121" s="15">
        <v>68.9</v>
      </c>
      <c r="J121" s="15">
        <v>76</v>
      </c>
      <c r="K121" s="15">
        <f t="shared" si="1"/>
        <v>72.45</v>
      </c>
      <c r="L121" s="10">
        <v>1</v>
      </c>
    </row>
    <row r="122" spans="1:12" ht="36">
      <c r="A122" s="10">
        <v>120</v>
      </c>
      <c r="B122" s="11" t="s">
        <v>2001</v>
      </c>
      <c r="C122" s="12" t="s">
        <v>2002</v>
      </c>
      <c r="D122" s="12" t="s">
        <v>2003</v>
      </c>
      <c r="E122" s="10" t="s">
        <v>65</v>
      </c>
      <c r="F122" s="16" t="s">
        <v>2010</v>
      </c>
      <c r="G122" s="10" t="s">
        <v>2011</v>
      </c>
      <c r="H122" s="10" t="s">
        <v>2012</v>
      </c>
      <c r="I122" s="15">
        <v>67</v>
      </c>
      <c r="J122" s="15">
        <v>74.9</v>
      </c>
      <c r="K122" s="15">
        <f t="shared" si="1"/>
        <v>70.95</v>
      </c>
      <c r="L122" s="10">
        <v>1</v>
      </c>
    </row>
    <row r="123" spans="1:12" ht="36">
      <c r="A123" s="10">
        <v>121</v>
      </c>
      <c r="B123" s="11" t="s">
        <v>2001</v>
      </c>
      <c r="C123" s="12" t="s">
        <v>2002</v>
      </c>
      <c r="D123" s="12" t="s">
        <v>2003</v>
      </c>
      <c r="E123" s="10" t="s">
        <v>68</v>
      </c>
      <c r="F123" s="16" t="s">
        <v>2010</v>
      </c>
      <c r="G123" s="10" t="s">
        <v>2013</v>
      </c>
      <c r="H123" s="10" t="s">
        <v>2014</v>
      </c>
      <c r="I123" s="15">
        <v>73.6</v>
      </c>
      <c r="J123" s="15">
        <v>72.4</v>
      </c>
      <c r="K123" s="15">
        <f t="shared" si="1"/>
        <v>73</v>
      </c>
      <c r="L123" s="10">
        <v>1</v>
      </c>
    </row>
    <row r="124" spans="1:12" ht="36">
      <c r="A124" s="10">
        <v>122</v>
      </c>
      <c r="B124" s="11" t="s">
        <v>2001</v>
      </c>
      <c r="C124" s="12" t="s">
        <v>2002</v>
      </c>
      <c r="D124" s="12" t="s">
        <v>2003</v>
      </c>
      <c r="E124" s="10" t="s">
        <v>71</v>
      </c>
      <c r="F124" s="16" t="s">
        <v>2010</v>
      </c>
      <c r="G124" s="10" t="s">
        <v>2015</v>
      </c>
      <c r="H124" s="10" t="s">
        <v>2016</v>
      </c>
      <c r="I124" s="15">
        <v>71.8</v>
      </c>
      <c r="J124" s="15">
        <v>74.2</v>
      </c>
      <c r="K124" s="15">
        <f t="shared" si="1"/>
        <v>73</v>
      </c>
      <c r="L124" s="10">
        <v>1</v>
      </c>
    </row>
    <row r="125" spans="1:12" ht="36">
      <c r="A125" s="10">
        <v>123</v>
      </c>
      <c r="B125" s="11" t="s">
        <v>2017</v>
      </c>
      <c r="C125" s="12" t="s">
        <v>2018</v>
      </c>
      <c r="D125" s="12" t="s">
        <v>2019</v>
      </c>
      <c r="E125" s="10" t="s">
        <v>13</v>
      </c>
      <c r="F125" s="16" t="s">
        <v>2020</v>
      </c>
      <c r="G125" s="10" t="s">
        <v>2021</v>
      </c>
      <c r="H125" s="10" t="s">
        <v>2022</v>
      </c>
      <c r="I125" s="15">
        <v>63</v>
      </c>
      <c r="J125" s="15">
        <v>76.2</v>
      </c>
      <c r="K125" s="15">
        <f t="shared" si="1"/>
        <v>69.6</v>
      </c>
      <c r="L125" s="10">
        <v>1</v>
      </c>
    </row>
    <row r="126" spans="1:12" ht="36">
      <c r="A126" s="10">
        <v>124</v>
      </c>
      <c r="B126" s="11" t="s">
        <v>2017</v>
      </c>
      <c r="C126" s="12" t="s">
        <v>2018</v>
      </c>
      <c r="D126" s="12" t="s">
        <v>2019</v>
      </c>
      <c r="E126" s="10" t="s">
        <v>19</v>
      </c>
      <c r="F126" s="16" t="s">
        <v>1857</v>
      </c>
      <c r="G126" s="10" t="s">
        <v>2023</v>
      </c>
      <c r="H126" s="10" t="s">
        <v>2024</v>
      </c>
      <c r="I126" s="15">
        <v>66.7</v>
      </c>
      <c r="J126" s="15">
        <v>73.7</v>
      </c>
      <c r="K126" s="15">
        <f t="shared" si="1"/>
        <v>70.2</v>
      </c>
      <c r="L126" s="10">
        <v>1</v>
      </c>
    </row>
    <row r="127" spans="1:12" ht="36">
      <c r="A127" s="10">
        <v>125</v>
      </c>
      <c r="B127" s="11" t="s">
        <v>2017</v>
      </c>
      <c r="C127" s="12" t="s">
        <v>2018</v>
      </c>
      <c r="D127" s="12" t="s">
        <v>2019</v>
      </c>
      <c r="E127" s="10" t="s">
        <v>65</v>
      </c>
      <c r="F127" s="16" t="s">
        <v>2025</v>
      </c>
      <c r="G127" s="10" t="s">
        <v>2026</v>
      </c>
      <c r="H127" s="10" t="s">
        <v>2027</v>
      </c>
      <c r="I127" s="15">
        <v>68.6</v>
      </c>
      <c r="J127" s="15">
        <v>74.5</v>
      </c>
      <c r="K127" s="15">
        <f t="shared" si="1"/>
        <v>71.55</v>
      </c>
      <c r="L127" s="10">
        <v>1</v>
      </c>
    </row>
    <row r="128" spans="1:12" ht="36">
      <c r="A128" s="10">
        <v>126</v>
      </c>
      <c r="B128" s="11" t="s">
        <v>2017</v>
      </c>
      <c r="C128" s="12" t="s">
        <v>2018</v>
      </c>
      <c r="D128" s="12" t="s">
        <v>2019</v>
      </c>
      <c r="E128" s="10" t="s">
        <v>68</v>
      </c>
      <c r="F128" s="16" t="s">
        <v>2028</v>
      </c>
      <c r="G128" s="10" t="s">
        <v>2029</v>
      </c>
      <c r="H128" s="10" t="s">
        <v>2030</v>
      </c>
      <c r="I128" s="15">
        <v>67.8</v>
      </c>
      <c r="J128" s="15">
        <v>75.7</v>
      </c>
      <c r="K128" s="15">
        <f t="shared" si="1"/>
        <v>71.75</v>
      </c>
      <c r="L128" s="10">
        <v>1</v>
      </c>
    </row>
    <row r="129" spans="1:12" ht="36">
      <c r="A129" s="10">
        <v>127</v>
      </c>
      <c r="B129" s="11" t="s">
        <v>2017</v>
      </c>
      <c r="C129" s="12" t="s">
        <v>2018</v>
      </c>
      <c r="D129" s="12" t="s">
        <v>2019</v>
      </c>
      <c r="E129" s="10" t="s">
        <v>71</v>
      </c>
      <c r="F129" s="16" t="s">
        <v>1265</v>
      </c>
      <c r="G129" s="10" t="s">
        <v>2031</v>
      </c>
      <c r="H129" s="10" t="s">
        <v>2032</v>
      </c>
      <c r="I129" s="15">
        <v>68.7</v>
      </c>
      <c r="J129" s="15">
        <v>71.6</v>
      </c>
      <c r="K129" s="15">
        <f t="shared" si="1"/>
        <v>70.15</v>
      </c>
      <c r="L129" s="10">
        <v>1</v>
      </c>
    </row>
    <row r="130" spans="1:12" ht="36">
      <c r="A130" s="10">
        <v>128</v>
      </c>
      <c r="B130" s="11" t="s">
        <v>2033</v>
      </c>
      <c r="C130" s="12" t="s">
        <v>2034</v>
      </c>
      <c r="D130" s="12" t="s">
        <v>2035</v>
      </c>
      <c r="E130" s="10" t="s">
        <v>13</v>
      </c>
      <c r="F130" s="16" t="s">
        <v>2010</v>
      </c>
      <c r="G130" s="10" t="s">
        <v>2036</v>
      </c>
      <c r="H130" s="10" t="s">
        <v>2037</v>
      </c>
      <c r="I130" s="15">
        <v>68.7</v>
      </c>
      <c r="J130" s="15">
        <v>77.3</v>
      </c>
      <c r="K130" s="15">
        <f t="shared" si="1"/>
        <v>73</v>
      </c>
      <c r="L130" s="10">
        <v>1</v>
      </c>
    </row>
    <row r="131" spans="1:12" ht="36">
      <c r="A131" s="10">
        <v>129</v>
      </c>
      <c r="B131" s="11" t="s">
        <v>2033</v>
      </c>
      <c r="C131" s="12" t="s">
        <v>2034</v>
      </c>
      <c r="D131" s="12" t="s">
        <v>2035</v>
      </c>
      <c r="E131" s="10" t="s">
        <v>19</v>
      </c>
      <c r="F131" s="16" t="s">
        <v>2010</v>
      </c>
      <c r="G131" s="10" t="s">
        <v>2038</v>
      </c>
      <c r="H131" s="10" t="s">
        <v>2039</v>
      </c>
      <c r="I131" s="15">
        <v>66.6</v>
      </c>
      <c r="J131" s="15">
        <v>75.9</v>
      </c>
      <c r="K131" s="15">
        <f aca="true" t="shared" si="2" ref="K131:K155">(I131+J131)/2</f>
        <v>71.25</v>
      </c>
      <c r="L131" s="10">
        <v>1</v>
      </c>
    </row>
    <row r="132" spans="1:12" ht="36">
      <c r="A132" s="10">
        <v>130</v>
      </c>
      <c r="B132" s="11" t="s">
        <v>2033</v>
      </c>
      <c r="C132" s="12" t="s">
        <v>2034</v>
      </c>
      <c r="D132" s="12" t="s">
        <v>2035</v>
      </c>
      <c r="E132" s="10" t="s">
        <v>65</v>
      </c>
      <c r="F132" s="16" t="s">
        <v>2025</v>
      </c>
      <c r="G132" s="10" t="s">
        <v>2040</v>
      </c>
      <c r="H132" s="10" t="s">
        <v>2041</v>
      </c>
      <c r="I132" s="15">
        <v>68.3</v>
      </c>
      <c r="J132" s="15">
        <v>73.8</v>
      </c>
      <c r="K132" s="15">
        <f t="shared" si="2"/>
        <v>71.05</v>
      </c>
      <c r="L132" s="10">
        <v>1</v>
      </c>
    </row>
    <row r="133" spans="1:12" ht="36">
      <c r="A133" s="10">
        <v>131</v>
      </c>
      <c r="B133" s="11" t="s">
        <v>2033</v>
      </c>
      <c r="C133" s="12" t="s">
        <v>2034</v>
      </c>
      <c r="D133" s="12" t="s">
        <v>2035</v>
      </c>
      <c r="E133" s="10" t="s">
        <v>68</v>
      </c>
      <c r="F133" s="13" t="s">
        <v>2042</v>
      </c>
      <c r="G133" s="10" t="s">
        <v>2043</v>
      </c>
      <c r="H133" s="10" t="s">
        <v>2044</v>
      </c>
      <c r="I133" s="15">
        <v>68.5</v>
      </c>
      <c r="J133" s="15">
        <v>78.1</v>
      </c>
      <c r="K133" s="15">
        <f t="shared" si="2"/>
        <v>73.3</v>
      </c>
      <c r="L133" s="10">
        <v>1</v>
      </c>
    </row>
    <row r="134" spans="1:12" ht="36">
      <c r="A134" s="10">
        <v>132</v>
      </c>
      <c r="B134" s="11" t="s">
        <v>2045</v>
      </c>
      <c r="C134" s="12" t="s">
        <v>2046</v>
      </c>
      <c r="D134" s="12" t="s">
        <v>2047</v>
      </c>
      <c r="E134" s="10" t="s">
        <v>13</v>
      </c>
      <c r="F134" s="16" t="s">
        <v>1265</v>
      </c>
      <c r="G134" s="10" t="s">
        <v>2048</v>
      </c>
      <c r="H134" s="10" t="s">
        <v>2049</v>
      </c>
      <c r="I134" s="15">
        <v>72.5</v>
      </c>
      <c r="J134" s="15">
        <v>72.4</v>
      </c>
      <c r="K134" s="15">
        <f t="shared" si="2"/>
        <v>72.45</v>
      </c>
      <c r="L134" s="10">
        <v>1</v>
      </c>
    </row>
    <row r="135" spans="1:12" ht="36">
      <c r="A135" s="10">
        <v>133</v>
      </c>
      <c r="B135" s="11" t="s">
        <v>2045</v>
      </c>
      <c r="C135" s="12" t="s">
        <v>2046</v>
      </c>
      <c r="D135" s="12" t="s">
        <v>2047</v>
      </c>
      <c r="E135" s="10" t="s">
        <v>19</v>
      </c>
      <c r="F135" s="16" t="s">
        <v>892</v>
      </c>
      <c r="G135" s="10" t="s">
        <v>2050</v>
      </c>
      <c r="H135" s="10" t="s">
        <v>2051</v>
      </c>
      <c r="I135" s="15">
        <v>69.3</v>
      </c>
      <c r="J135" s="15">
        <v>75.2</v>
      </c>
      <c r="K135" s="15">
        <f t="shared" si="2"/>
        <v>72.25</v>
      </c>
      <c r="L135" s="10">
        <v>1</v>
      </c>
    </row>
    <row r="136" spans="1:12" ht="36">
      <c r="A136" s="10">
        <v>134</v>
      </c>
      <c r="B136" s="11" t="s">
        <v>2052</v>
      </c>
      <c r="C136" s="12" t="s">
        <v>2053</v>
      </c>
      <c r="D136" s="12" t="s">
        <v>2054</v>
      </c>
      <c r="E136" s="10" t="s">
        <v>13</v>
      </c>
      <c r="F136" s="16" t="s">
        <v>2055</v>
      </c>
      <c r="G136" s="10" t="s">
        <v>2056</v>
      </c>
      <c r="H136" s="10" t="s">
        <v>2057</v>
      </c>
      <c r="I136" s="15">
        <v>72.2</v>
      </c>
      <c r="J136" s="15">
        <v>74.2</v>
      </c>
      <c r="K136" s="15">
        <f t="shared" si="2"/>
        <v>73.2</v>
      </c>
      <c r="L136" s="10">
        <v>1</v>
      </c>
    </row>
    <row r="137" spans="1:12" ht="36">
      <c r="A137" s="10">
        <v>135</v>
      </c>
      <c r="B137" s="11" t="s">
        <v>2052</v>
      </c>
      <c r="C137" s="12" t="s">
        <v>2053</v>
      </c>
      <c r="D137" s="12" t="s">
        <v>2054</v>
      </c>
      <c r="E137" s="10" t="s">
        <v>19</v>
      </c>
      <c r="F137" s="16" t="s">
        <v>2058</v>
      </c>
      <c r="G137" s="10" t="s">
        <v>201</v>
      </c>
      <c r="H137" s="10" t="s">
        <v>2059</v>
      </c>
      <c r="I137" s="15">
        <v>64.7</v>
      </c>
      <c r="J137" s="15">
        <v>73</v>
      </c>
      <c r="K137" s="15">
        <f t="shared" si="2"/>
        <v>68.85</v>
      </c>
      <c r="L137" s="10">
        <v>1</v>
      </c>
    </row>
    <row r="138" spans="1:12" ht="36">
      <c r="A138" s="10">
        <v>136</v>
      </c>
      <c r="B138" s="11" t="s">
        <v>2052</v>
      </c>
      <c r="C138" s="12" t="s">
        <v>2053</v>
      </c>
      <c r="D138" s="12" t="s">
        <v>2054</v>
      </c>
      <c r="E138" s="10" t="s">
        <v>65</v>
      </c>
      <c r="F138" s="16" t="s">
        <v>2058</v>
      </c>
      <c r="G138" s="10" t="s">
        <v>2060</v>
      </c>
      <c r="H138" s="10" t="s">
        <v>2061</v>
      </c>
      <c r="I138" s="15">
        <v>64.1</v>
      </c>
      <c r="J138" s="15">
        <v>72.4</v>
      </c>
      <c r="K138" s="15">
        <f t="shared" si="2"/>
        <v>68.25</v>
      </c>
      <c r="L138" s="10">
        <v>1</v>
      </c>
    </row>
    <row r="139" spans="1:12" ht="36">
      <c r="A139" s="10">
        <v>137</v>
      </c>
      <c r="B139" s="11" t="s">
        <v>2062</v>
      </c>
      <c r="C139" s="12" t="s">
        <v>2063</v>
      </c>
      <c r="D139" s="12" t="s">
        <v>2064</v>
      </c>
      <c r="E139" s="10" t="s">
        <v>13</v>
      </c>
      <c r="F139" s="16" t="s">
        <v>2065</v>
      </c>
      <c r="G139" s="10" t="s">
        <v>2066</v>
      </c>
      <c r="H139" s="10" t="s">
        <v>2067</v>
      </c>
      <c r="I139" s="15">
        <v>65.7</v>
      </c>
      <c r="J139" s="15">
        <v>72</v>
      </c>
      <c r="K139" s="15">
        <f t="shared" si="2"/>
        <v>68.85</v>
      </c>
      <c r="L139" s="10">
        <v>1</v>
      </c>
    </row>
    <row r="140" spans="1:12" ht="36">
      <c r="A140" s="10">
        <v>138</v>
      </c>
      <c r="B140" s="11" t="s">
        <v>2062</v>
      </c>
      <c r="C140" s="12" t="s">
        <v>2063</v>
      </c>
      <c r="D140" s="12" t="s">
        <v>2064</v>
      </c>
      <c r="E140" s="10" t="s">
        <v>19</v>
      </c>
      <c r="F140" s="16" t="s">
        <v>2068</v>
      </c>
      <c r="G140" s="10" t="s">
        <v>2069</v>
      </c>
      <c r="H140" s="10" t="s">
        <v>2070</v>
      </c>
      <c r="I140" s="15">
        <v>62.3</v>
      </c>
      <c r="J140" s="15">
        <v>73.6</v>
      </c>
      <c r="K140" s="15">
        <f t="shared" si="2"/>
        <v>67.94999999999999</v>
      </c>
      <c r="L140" s="10">
        <v>1</v>
      </c>
    </row>
    <row r="141" spans="1:12" ht="36">
      <c r="A141" s="10">
        <v>139</v>
      </c>
      <c r="B141" s="11" t="s">
        <v>2062</v>
      </c>
      <c r="C141" s="12" t="s">
        <v>2063</v>
      </c>
      <c r="D141" s="12" t="s">
        <v>2064</v>
      </c>
      <c r="E141" s="10" t="s">
        <v>65</v>
      </c>
      <c r="F141" s="16" t="s">
        <v>2055</v>
      </c>
      <c r="G141" s="10" t="s">
        <v>2071</v>
      </c>
      <c r="H141" s="10" t="s">
        <v>2072</v>
      </c>
      <c r="I141" s="15">
        <v>66.8</v>
      </c>
      <c r="J141" s="15">
        <v>71.2</v>
      </c>
      <c r="K141" s="15">
        <f t="shared" si="2"/>
        <v>69</v>
      </c>
      <c r="L141" s="10">
        <v>1</v>
      </c>
    </row>
    <row r="142" spans="1:12" ht="36">
      <c r="A142" s="10">
        <v>140</v>
      </c>
      <c r="B142" s="11" t="s">
        <v>2062</v>
      </c>
      <c r="C142" s="12" t="s">
        <v>2063</v>
      </c>
      <c r="D142" s="12" t="s">
        <v>2064</v>
      </c>
      <c r="E142" s="10" t="s">
        <v>68</v>
      </c>
      <c r="F142" s="16" t="s">
        <v>1265</v>
      </c>
      <c r="G142" s="10" t="s">
        <v>2073</v>
      </c>
      <c r="H142" s="10" t="s">
        <v>2074</v>
      </c>
      <c r="I142" s="15">
        <v>68.2</v>
      </c>
      <c r="J142" s="15">
        <v>71.2</v>
      </c>
      <c r="K142" s="15">
        <f t="shared" si="2"/>
        <v>69.7</v>
      </c>
      <c r="L142" s="10">
        <v>1</v>
      </c>
    </row>
    <row r="143" spans="1:12" ht="36">
      <c r="A143" s="10">
        <v>141</v>
      </c>
      <c r="B143" s="11" t="s">
        <v>2062</v>
      </c>
      <c r="C143" s="12" t="s">
        <v>2063</v>
      </c>
      <c r="D143" s="12" t="s">
        <v>2064</v>
      </c>
      <c r="E143" s="10" t="s">
        <v>71</v>
      </c>
      <c r="F143" s="16" t="s">
        <v>2075</v>
      </c>
      <c r="G143" s="10" t="s">
        <v>2076</v>
      </c>
      <c r="H143" s="10" t="s">
        <v>2077</v>
      </c>
      <c r="I143" s="15">
        <v>66.3</v>
      </c>
      <c r="J143" s="15">
        <v>74.8</v>
      </c>
      <c r="K143" s="15">
        <f t="shared" si="2"/>
        <v>70.55</v>
      </c>
      <c r="L143" s="10">
        <v>1</v>
      </c>
    </row>
    <row r="144" spans="1:12" ht="36">
      <c r="A144" s="10">
        <v>142</v>
      </c>
      <c r="B144" s="11" t="s">
        <v>2078</v>
      </c>
      <c r="C144" s="12" t="s">
        <v>2079</v>
      </c>
      <c r="D144" s="12" t="s">
        <v>2080</v>
      </c>
      <c r="E144" s="10" t="s">
        <v>13</v>
      </c>
      <c r="F144" s="16" t="s">
        <v>2020</v>
      </c>
      <c r="G144" s="10" t="s">
        <v>2081</v>
      </c>
      <c r="H144" s="10" t="s">
        <v>2082</v>
      </c>
      <c r="I144" s="15">
        <v>65.1</v>
      </c>
      <c r="J144" s="15">
        <v>73.2</v>
      </c>
      <c r="K144" s="15">
        <f t="shared" si="2"/>
        <v>69.15</v>
      </c>
      <c r="L144" s="10">
        <v>1</v>
      </c>
    </row>
    <row r="145" spans="1:12" ht="36">
      <c r="A145" s="10">
        <v>143</v>
      </c>
      <c r="B145" s="11" t="s">
        <v>2078</v>
      </c>
      <c r="C145" s="12" t="s">
        <v>2079</v>
      </c>
      <c r="D145" s="12" t="s">
        <v>2080</v>
      </c>
      <c r="E145" s="10" t="s">
        <v>19</v>
      </c>
      <c r="F145" s="16" t="s">
        <v>2010</v>
      </c>
      <c r="G145" s="10" t="s">
        <v>2083</v>
      </c>
      <c r="H145" s="10" t="s">
        <v>2084</v>
      </c>
      <c r="I145" s="15">
        <v>68.7</v>
      </c>
      <c r="J145" s="15">
        <v>71.4</v>
      </c>
      <c r="K145" s="15">
        <f t="shared" si="2"/>
        <v>70.05000000000001</v>
      </c>
      <c r="L145" s="10">
        <v>1</v>
      </c>
    </row>
    <row r="146" spans="1:12" ht="36">
      <c r="A146" s="10">
        <v>144</v>
      </c>
      <c r="B146" s="11" t="s">
        <v>2078</v>
      </c>
      <c r="C146" s="12" t="s">
        <v>2079</v>
      </c>
      <c r="D146" s="12" t="s">
        <v>2080</v>
      </c>
      <c r="E146" s="10" t="s">
        <v>65</v>
      </c>
      <c r="F146" s="16" t="s">
        <v>2010</v>
      </c>
      <c r="G146" s="10" t="s">
        <v>2085</v>
      </c>
      <c r="H146" s="10" t="s">
        <v>2086</v>
      </c>
      <c r="I146" s="15">
        <v>66.2</v>
      </c>
      <c r="J146" s="15">
        <v>76.2</v>
      </c>
      <c r="K146" s="15">
        <f t="shared" si="2"/>
        <v>71.2</v>
      </c>
      <c r="L146" s="10">
        <v>1</v>
      </c>
    </row>
    <row r="147" spans="1:12" ht="36">
      <c r="A147" s="10">
        <v>145</v>
      </c>
      <c r="B147" s="11" t="s">
        <v>2078</v>
      </c>
      <c r="C147" s="12" t="s">
        <v>2079</v>
      </c>
      <c r="D147" s="12" t="s">
        <v>2080</v>
      </c>
      <c r="E147" s="10" t="s">
        <v>68</v>
      </c>
      <c r="F147" s="16" t="s">
        <v>2010</v>
      </c>
      <c r="G147" s="10" t="s">
        <v>2087</v>
      </c>
      <c r="H147" s="10" t="s">
        <v>2088</v>
      </c>
      <c r="I147" s="15">
        <v>71.1</v>
      </c>
      <c r="J147" s="15">
        <v>74.2</v>
      </c>
      <c r="K147" s="15">
        <f t="shared" si="2"/>
        <v>72.65</v>
      </c>
      <c r="L147" s="10">
        <v>1</v>
      </c>
    </row>
    <row r="148" spans="1:12" ht="36">
      <c r="A148" s="10">
        <v>146</v>
      </c>
      <c r="B148" s="11" t="s">
        <v>2078</v>
      </c>
      <c r="C148" s="12" t="s">
        <v>2079</v>
      </c>
      <c r="D148" s="12" t="s">
        <v>2080</v>
      </c>
      <c r="E148" s="10" t="s">
        <v>71</v>
      </c>
      <c r="F148" s="16" t="s">
        <v>2010</v>
      </c>
      <c r="G148" s="10" t="s">
        <v>2089</v>
      </c>
      <c r="H148" s="10" t="s">
        <v>2090</v>
      </c>
      <c r="I148" s="15">
        <v>71.4</v>
      </c>
      <c r="J148" s="15">
        <v>75</v>
      </c>
      <c r="K148" s="15">
        <f t="shared" si="2"/>
        <v>73.2</v>
      </c>
      <c r="L148" s="10">
        <v>1</v>
      </c>
    </row>
    <row r="149" spans="1:12" ht="36">
      <c r="A149" s="10">
        <v>147</v>
      </c>
      <c r="B149" s="11" t="s">
        <v>2078</v>
      </c>
      <c r="C149" s="12" t="s">
        <v>2079</v>
      </c>
      <c r="D149" s="12" t="s">
        <v>2080</v>
      </c>
      <c r="E149" s="10" t="s">
        <v>156</v>
      </c>
      <c r="F149" s="16" t="s">
        <v>1401</v>
      </c>
      <c r="G149" s="10" t="s">
        <v>2091</v>
      </c>
      <c r="H149" s="10" t="s">
        <v>2092</v>
      </c>
      <c r="I149" s="15">
        <v>70.4</v>
      </c>
      <c r="J149" s="15">
        <v>73.2</v>
      </c>
      <c r="K149" s="15">
        <f t="shared" si="2"/>
        <v>71.80000000000001</v>
      </c>
      <c r="L149" s="10">
        <v>1</v>
      </c>
    </row>
    <row r="150" spans="1:12" ht="36">
      <c r="A150" s="10">
        <v>148</v>
      </c>
      <c r="B150" s="11" t="s">
        <v>2093</v>
      </c>
      <c r="C150" s="12" t="s">
        <v>2094</v>
      </c>
      <c r="D150" s="12" t="s">
        <v>2095</v>
      </c>
      <c r="E150" s="10" t="s">
        <v>13</v>
      </c>
      <c r="F150" s="16" t="s">
        <v>2096</v>
      </c>
      <c r="G150" s="10" t="s">
        <v>2097</v>
      </c>
      <c r="H150" s="10" t="s">
        <v>2098</v>
      </c>
      <c r="I150" s="15">
        <v>67.1</v>
      </c>
      <c r="J150" s="15">
        <v>71.8</v>
      </c>
      <c r="K150" s="15">
        <f t="shared" si="2"/>
        <v>69.44999999999999</v>
      </c>
      <c r="L150" s="10">
        <v>1</v>
      </c>
    </row>
    <row r="151" spans="1:12" ht="36">
      <c r="A151" s="10">
        <v>149</v>
      </c>
      <c r="B151" s="11" t="s">
        <v>2093</v>
      </c>
      <c r="C151" s="12" t="s">
        <v>2094</v>
      </c>
      <c r="D151" s="12" t="s">
        <v>2095</v>
      </c>
      <c r="E151" s="10" t="s">
        <v>19</v>
      </c>
      <c r="F151" s="16" t="s">
        <v>1265</v>
      </c>
      <c r="G151" s="10" t="s">
        <v>2099</v>
      </c>
      <c r="H151" s="10" t="s">
        <v>2100</v>
      </c>
      <c r="I151" s="15">
        <v>71.9</v>
      </c>
      <c r="J151" s="15">
        <v>73.6</v>
      </c>
      <c r="K151" s="15">
        <f t="shared" si="2"/>
        <v>72.75</v>
      </c>
      <c r="L151" s="10">
        <v>1</v>
      </c>
    </row>
    <row r="152" spans="1:12" ht="36">
      <c r="A152" s="10">
        <v>150</v>
      </c>
      <c r="B152" s="11" t="s">
        <v>2093</v>
      </c>
      <c r="C152" s="12" t="s">
        <v>2094</v>
      </c>
      <c r="D152" s="12" t="s">
        <v>2095</v>
      </c>
      <c r="E152" s="10" t="s">
        <v>65</v>
      </c>
      <c r="F152" s="16" t="s">
        <v>2101</v>
      </c>
      <c r="G152" s="10" t="s">
        <v>2102</v>
      </c>
      <c r="H152" s="10" t="s">
        <v>2103</v>
      </c>
      <c r="I152" s="15">
        <v>56</v>
      </c>
      <c r="J152" s="15">
        <v>74.6</v>
      </c>
      <c r="K152" s="15">
        <f t="shared" si="2"/>
        <v>65.3</v>
      </c>
      <c r="L152" s="10">
        <v>1</v>
      </c>
    </row>
    <row r="153" spans="1:12" ht="36">
      <c r="A153" s="10">
        <v>151</v>
      </c>
      <c r="B153" s="11" t="s">
        <v>2093</v>
      </c>
      <c r="C153" s="12" t="s">
        <v>2094</v>
      </c>
      <c r="D153" s="12" t="s">
        <v>2095</v>
      </c>
      <c r="E153" s="10" t="s">
        <v>68</v>
      </c>
      <c r="F153" s="16" t="s">
        <v>2104</v>
      </c>
      <c r="G153" s="10" t="s">
        <v>2105</v>
      </c>
      <c r="H153" s="10" t="s">
        <v>2106</v>
      </c>
      <c r="I153" s="15">
        <v>58.4</v>
      </c>
      <c r="J153" s="15">
        <v>74.2</v>
      </c>
      <c r="K153" s="15">
        <f t="shared" si="2"/>
        <v>66.3</v>
      </c>
      <c r="L153" s="10">
        <v>1</v>
      </c>
    </row>
    <row r="154" spans="1:12" ht="48">
      <c r="A154" s="10">
        <v>152</v>
      </c>
      <c r="B154" s="11" t="s">
        <v>2107</v>
      </c>
      <c r="C154" s="12" t="s">
        <v>2108</v>
      </c>
      <c r="D154" s="12" t="s">
        <v>2109</v>
      </c>
      <c r="E154" s="10" t="s">
        <v>13</v>
      </c>
      <c r="F154" s="16" t="s">
        <v>2110</v>
      </c>
      <c r="G154" s="10" t="s">
        <v>2111</v>
      </c>
      <c r="H154" s="10" t="s">
        <v>2112</v>
      </c>
      <c r="I154" s="15">
        <v>63.9</v>
      </c>
      <c r="J154" s="15">
        <v>69.4</v>
      </c>
      <c r="K154" s="15">
        <f t="shared" si="2"/>
        <v>66.65</v>
      </c>
      <c r="L154" s="10">
        <v>1</v>
      </c>
    </row>
    <row r="155" spans="1:12" ht="48">
      <c r="A155" s="10">
        <v>153</v>
      </c>
      <c r="B155" s="11" t="s">
        <v>2107</v>
      </c>
      <c r="C155" s="12" t="s">
        <v>2108</v>
      </c>
      <c r="D155" s="12" t="s">
        <v>2109</v>
      </c>
      <c r="E155" s="10" t="s">
        <v>19</v>
      </c>
      <c r="F155" s="16" t="s">
        <v>2020</v>
      </c>
      <c r="G155" s="10" t="s">
        <v>2113</v>
      </c>
      <c r="H155" s="10" t="s">
        <v>2114</v>
      </c>
      <c r="I155" s="15">
        <v>65.2</v>
      </c>
      <c r="J155" s="15">
        <v>75</v>
      </c>
      <c r="K155" s="15">
        <f t="shared" si="2"/>
        <v>70.1</v>
      </c>
      <c r="L155" s="10">
        <v>1</v>
      </c>
    </row>
    <row r="156" spans="1:12" ht="14.25">
      <c r="A156" s="17"/>
      <c r="B156" s="18"/>
      <c r="C156" s="17"/>
      <c r="D156" s="17"/>
      <c r="E156" s="17"/>
      <c r="F156" s="19"/>
      <c r="G156" s="17"/>
      <c r="H156" s="20"/>
      <c r="I156" s="21"/>
      <c r="J156" s="21"/>
      <c r="K156" s="21"/>
      <c r="L156" s="17"/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7"/>
  <sheetViews>
    <sheetView zoomScaleSheetLayoutView="100" workbookViewId="0" topLeftCell="A1">
      <selection activeCell="N5" sqref="N5"/>
    </sheetView>
  </sheetViews>
  <sheetFormatPr defaultColWidth="8.625" defaultRowHeight="14.25"/>
  <sheetData>
    <row r="1" spans="1:10" ht="22.5">
      <c r="A1" s="1" t="s">
        <v>2115</v>
      </c>
      <c r="B1" s="1"/>
      <c r="C1" s="1"/>
      <c r="D1" s="1"/>
      <c r="E1" s="1"/>
      <c r="F1" s="1"/>
      <c r="G1" s="1"/>
      <c r="H1" s="1"/>
      <c r="I1" s="1"/>
      <c r="J1" s="1"/>
    </row>
    <row r="2" spans="1:10" ht="28.5">
      <c r="A2" s="2" t="s">
        <v>6</v>
      </c>
      <c r="B2" s="2" t="s">
        <v>4</v>
      </c>
      <c r="C2" s="2" t="s">
        <v>563</v>
      </c>
      <c r="D2" s="2" t="s">
        <v>564</v>
      </c>
      <c r="E2" s="3" t="s">
        <v>2116</v>
      </c>
      <c r="F2" s="2" t="s">
        <v>2117</v>
      </c>
      <c r="G2" s="3" t="s">
        <v>2118</v>
      </c>
      <c r="H2" s="3" t="s">
        <v>2119</v>
      </c>
      <c r="I2" s="2" t="s">
        <v>9</v>
      </c>
      <c r="J2" s="2" t="s">
        <v>10</v>
      </c>
    </row>
    <row r="3" spans="1:10" ht="36">
      <c r="A3" s="4" t="s">
        <v>2120</v>
      </c>
      <c r="B3" s="4" t="s">
        <v>2121</v>
      </c>
      <c r="C3" s="4" t="s">
        <v>2122</v>
      </c>
      <c r="D3" s="4" t="s">
        <v>2123</v>
      </c>
      <c r="E3" s="4" t="s">
        <v>13</v>
      </c>
      <c r="F3" s="4" t="s">
        <v>1316</v>
      </c>
      <c r="G3" s="5">
        <v>70.3</v>
      </c>
      <c r="H3" s="5">
        <v>73.8</v>
      </c>
      <c r="I3" s="5">
        <f aca="true" t="shared" si="0" ref="I3:I66">(G3+H3)/2</f>
        <v>72.05</v>
      </c>
      <c r="J3" s="6"/>
    </row>
    <row r="4" spans="1:10" ht="84">
      <c r="A4" s="4" t="s">
        <v>2124</v>
      </c>
      <c r="B4" s="4" t="s">
        <v>2125</v>
      </c>
      <c r="C4" s="4" t="s">
        <v>2126</v>
      </c>
      <c r="D4" s="4" t="s">
        <v>2127</v>
      </c>
      <c r="E4" s="4" t="s">
        <v>13</v>
      </c>
      <c r="F4" s="4" t="s">
        <v>2128</v>
      </c>
      <c r="G4" s="5">
        <v>66.5</v>
      </c>
      <c r="H4" s="5">
        <v>74.2</v>
      </c>
      <c r="I4" s="5">
        <f t="shared" si="0"/>
        <v>70.35</v>
      </c>
      <c r="J4" s="6"/>
    </row>
    <row r="5" spans="1:10" ht="60">
      <c r="A5" s="4" t="s">
        <v>2129</v>
      </c>
      <c r="B5" s="4" t="s">
        <v>2130</v>
      </c>
      <c r="C5" s="4" t="s">
        <v>2131</v>
      </c>
      <c r="D5" s="4" t="s">
        <v>2132</v>
      </c>
      <c r="E5" s="4" t="s">
        <v>13</v>
      </c>
      <c r="F5" s="4" t="s">
        <v>2133</v>
      </c>
      <c r="G5" s="5">
        <v>74.9</v>
      </c>
      <c r="H5" s="5">
        <v>76.6</v>
      </c>
      <c r="I5" s="5">
        <f t="shared" si="0"/>
        <v>75.75</v>
      </c>
      <c r="J5" s="6"/>
    </row>
    <row r="6" spans="1:10" ht="36">
      <c r="A6" s="4" t="s">
        <v>2134</v>
      </c>
      <c r="B6" s="4" t="s">
        <v>2135</v>
      </c>
      <c r="C6" s="4" t="s">
        <v>2136</v>
      </c>
      <c r="D6" s="4" t="s">
        <v>2137</v>
      </c>
      <c r="E6" s="4" t="s">
        <v>13</v>
      </c>
      <c r="F6" s="4" t="s">
        <v>869</v>
      </c>
      <c r="G6" s="5">
        <v>75.7</v>
      </c>
      <c r="H6" s="5">
        <v>73.2</v>
      </c>
      <c r="I6" s="5">
        <f t="shared" si="0"/>
        <v>74.45</v>
      </c>
      <c r="J6" s="6"/>
    </row>
    <row r="7" spans="1:10" ht="36">
      <c r="A7" s="4" t="s">
        <v>2138</v>
      </c>
      <c r="B7" s="4" t="s">
        <v>2139</v>
      </c>
      <c r="C7" s="4" t="s">
        <v>2140</v>
      </c>
      <c r="D7" s="4" t="s">
        <v>2141</v>
      </c>
      <c r="E7" s="4" t="s">
        <v>13</v>
      </c>
      <c r="F7" s="4" t="s">
        <v>869</v>
      </c>
      <c r="G7" s="5">
        <v>61.7</v>
      </c>
      <c r="H7" s="5">
        <v>76.2</v>
      </c>
      <c r="I7" s="5">
        <f t="shared" si="0"/>
        <v>68.95</v>
      </c>
      <c r="J7" s="6"/>
    </row>
    <row r="8" spans="1:10" ht="36">
      <c r="A8" s="4" t="s">
        <v>2142</v>
      </c>
      <c r="B8" s="4" t="s">
        <v>2143</v>
      </c>
      <c r="C8" s="4" t="s">
        <v>2144</v>
      </c>
      <c r="D8" s="4" t="s">
        <v>2145</v>
      </c>
      <c r="E8" s="4" t="s">
        <v>13</v>
      </c>
      <c r="F8" s="4" t="s">
        <v>869</v>
      </c>
      <c r="G8" s="5">
        <v>67.5</v>
      </c>
      <c r="H8" s="5">
        <v>72.2</v>
      </c>
      <c r="I8" s="5">
        <f t="shared" si="0"/>
        <v>69.85</v>
      </c>
      <c r="J8" s="6"/>
    </row>
    <row r="9" spans="1:10" ht="84">
      <c r="A9" s="4" t="s">
        <v>2146</v>
      </c>
      <c r="B9" s="4" t="s">
        <v>2147</v>
      </c>
      <c r="C9" s="4" t="s">
        <v>2148</v>
      </c>
      <c r="D9" s="4" t="s">
        <v>2149</v>
      </c>
      <c r="E9" s="4" t="s">
        <v>13</v>
      </c>
      <c r="F9" s="4" t="s">
        <v>2150</v>
      </c>
      <c r="G9" s="5">
        <v>70.9</v>
      </c>
      <c r="H9" s="5">
        <v>79.9</v>
      </c>
      <c r="I9" s="5">
        <f t="shared" si="0"/>
        <v>75.4</v>
      </c>
      <c r="J9" s="6"/>
    </row>
    <row r="10" spans="1:10" ht="36">
      <c r="A10" s="4" t="s">
        <v>2151</v>
      </c>
      <c r="B10" s="4" t="s">
        <v>2152</v>
      </c>
      <c r="C10" s="4" t="s">
        <v>2153</v>
      </c>
      <c r="D10" s="4" t="s">
        <v>2154</v>
      </c>
      <c r="E10" s="4" t="s">
        <v>13</v>
      </c>
      <c r="F10" s="4" t="s">
        <v>869</v>
      </c>
      <c r="G10" s="5">
        <v>73</v>
      </c>
      <c r="H10" s="5">
        <v>75.4</v>
      </c>
      <c r="I10" s="5">
        <f t="shared" si="0"/>
        <v>74.2</v>
      </c>
      <c r="J10" s="6"/>
    </row>
    <row r="11" spans="1:10" ht="36">
      <c r="A11" s="4" t="s">
        <v>2155</v>
      </c>
      <c r="B11" s="4" t="s">
        <v>2156</v>
      </c>
      <c r="C11" s="4" t="s">
        <v>2157</v>
      </c>
      <c r="D11" s="4" t="s">
        <v>2158</v>
      </c>
      <c r="E11" s="4" t="s">
        <v>13</v>
      </c>
      <c r="F11" s="4" t="s">
        <v>2159</v>
      </c>
      <c r="G11" s="5">
        <v>73.6</v>
      </c>
      <c r="H11" s="5">
        <v>78.1</v>
      </c>
      <c r="I11" s="5">
        <f t="shared" si="0"/>
        <v>75.85</v>
      </c>
      <c r="J11" s="6"/>
    </row>
    <row r="12" spans="1:10" ht="84">
      <c r="A12" s="4" t="s">
        <v>2160</v>
      </c>
      <c r="B12" s="4" t="s">
        <v>2161</v>
      </c>
      <c r="C12" s="4" t="s">
        <v>2162</v>
      </c>
      <c r="D12" s="4" t="s">
        <v>2163</v>
      </c>
      <c r="E12" s="4" t="s">
        <v>13</v>
      </c>
      <c r="F12" s="4" t="s">
        <v>1657</v>
      </c>
      <c r="G12" s="5">
        <v>72</v>
      </c>
      <c r="H12" s="5">
        <v>77.7</v>
      </c>
      <c r="I12" s="5">
        <f t="shared" si="0"/>
        <v>74.85</v>
      </c>
      <c r="J12" s="6"/>
    </row>
    <row r="13" spans="1:10" ht="84">
      <c r="A13" s="4" t="s">
        <v>2164</v>
      </c>
      <c r="B13" s="4" t="s">
        <v>2165</v>
      </c>
      <c r="C13" s="4" t="s">
        <v>2162</v>
      </c>
      <c r="D13" s="4" t="s">
        <v>2163</v>
      </c>
      <c r="E13" s="4" t="s">
        <v>13</v>
      </c>
      <c r="F13" s="4" t="s">
        <v>1657</v>
      </c>
      <c r="G13" s="5">
        <v>70.2</v>
      </c>
      <c r="H13" s="5">
        <v>77.4</v>
      </c>
      <c r="I13" s="5">
        <f t="shared" si="0"/>
        <v>73.80000000000001</v>
      </c>
      <c r="J13" s="6"/>
    </row>
    <row r="14" spans="1:10" ht="84">
      <c r="A14" s="4" t="s">
        <v>2166</v>
      </c>
      <c r="B14" s="4" t="s">
        <v>2167</v>
      </c>
      <c r="C14" s="4" t="s">
        <v>2162</v>
      </c>
      <c r="D14" s="4" t="s">
        <v>2163</v>
      </c>
      <c r="E14" s="4" t="s">
        <v>19</v>
      </c>
      <c r="F14" s="4" t="s">
        <v>1657</v>
      </c>
      <c r="G14" s="5">
        <v>70.7</v>
      </c>
      <c r="H14" s="5">
        <v>75.8</v>
      </c>
      <c r="I14" s="5">
        <f t="shared" si="0"/>
        <v>73.25</v>
      </c>
      <c r="J14" s="6"/>
    </row>
    <row r="15" spans="1:10" ht="84">
      <c r="A15" s="4" t="s">
        <v>2168</v>
      </c>
      <c r="B15" s="4" t="s">
        <v>2169</v>
      </c>
      <c r="C15" s="4" t="s">
        <v>2162</v>
      </c>
      <c r="D15" s="4" t="s">
        <v>2163</v>
      </c>
      <c r="E15" s="4" t="s">
        <v>19</v>
      </c>
      <c r="F15" s="4" t="s">
        <v>1657</v>
      </c>
      <c r="G15" s="5">
        <v>73.6</v>
      </c>
      <c r="H15" s="5">
        <v>69.4</v>
      </c>
      <c r="I15" s="5">
        <f t="shared" si="0"/>
        <v>71.5</v>
      </c>
      <c r="J15" s="6"/>
    </row>
    <row r="16" spans="1:10" ht="36">
      <c r="A16" s="4" t="s">
        <v>2170</v>
      </c>
      <c r="B16" s="4" t="s">
        <v>2171</v>
      </c>
      <c r="C16" s="4" t="s">
        <v>2172</v>
      </c>
      <c r="D16" s="4" t="s">
        <v>2173</v>
      </c>
      <c r="E16" s="4" t="s">
        <v>13</v>
      </c>
      <c r="F16" s="4" t="s">
        <v>790</v>
      </c>
      <c r="G16" s="5">
        <v>72.6</v>
      </c>
      <c r="H16" s="5">
        <v>78.6</v>
      </c>
      <c r="I16" s="5">
        <f t="shared" si="0"/>
        <v>75.6</v>
      </c>
      <c r="J16" s="6"/>
    </row>
    <row r="17" spans="1:10" ht="36">
      <c r="A17" s="4" t="s">
        <v>2174</v>
      </c>
      <c r="B17" s="4" t="s">
        <v>2175</v>
      </c>
      <c r="C17" s="4" t="s">
        <v>2176</v>
      </c>
      <c r="D17" s="4" t="s">
        <v>2177</v>
      </c>
      <c r="E17" s="4" t="s">
        <v>13</v>
      </c>
      <c r="F17" s="4" t="s">
        <v>2178</v>
      </c>
      <c r="G17" s="5">
        <v>71</v>
      </c>
      <c r="H17" s="5">
        <v>75.1</v>
      </c>
      <c r="I17" s="5">
        <f t="shared" si="0"/>
        <v>73.05</v>
      </c>
      <c r="J17" s="6"/>
    </row>
    <row r="18" spans="1:10" ht="36">
      <c r="A18" s="4" t="s">
        <v>2179</v>
      </c>
      <c r="B18" s="4" t="s">
        <v>2180</v>
      </c>
      <c r="C18" s="4" t="s">
        <v>2181</v>
      </c>
      <c r="D18" s="4" t="s">
        <v>2182</v>
      </c>
      <c r="E18" s="4" t="s">
        <v>13</v>
      </c>
      <c r="F18" s="4" t="s">
        <v>2183</v>
      </c>
      <c r="G18" s="5">
        <v>67.5</v>
      </c>
      <c r="H18" s="5">
        <v>76.2</v>
      </c>
      <c r="I18" s="5">
        <f t="shared" si="0"/>
        <v>71.85</v>
      </c>
      <c r="J18" s="6"/>
    </row>
    <row r="19" spans="1:10" ht="36">
      <c r="A19" s="4" t="s">
        <v>2184</v>
      </c>
      <c r="B19" s="4" t="s">
        <v>2185</v>
      </c>
      <c r="C19" s="4" t="s">
        <v>2186</v>
      </c>
      <c r="D19" s="4" t="s">
        <v>2187</v>
      </c>
      <c r="E19" s="4" t="s">
        <v>13</v>
      </c>
      <c r="F19" s="4" t="s">
        <v>2188</v>
      </c>
      <c r="G19" s="5">
        <v>71.4</v>
      </c>
      <c r="H19" s="5">
        <v>75</v>
      </c>
      <c r="I19" s="5">
        <f t="shared" si="0"/>
        <v>73.2</v>
      </c>
      <c r="J19" s="6"/>
    </row>
    <row r="20" spans="1:10" ht="36">
      <c r="A20" s="4" t="s">
        <v>2189</v>
      </c>
      <c r="B20" s="4" t="s">
        <v>2190</v>
      </c>
      <c r="C20" s="4" t="s">
        <v>2191</v>
      </c>
      <c r="D20" s="4" t="s">
        <v>2192</v>
      </c>
      <c r="E20" s="4" t="s">
        <v>13</v>
      </c>
      <c r="F20" s="4" t="s">
        <v>2193</v>
      </c>
      <c r="G20" s="5">
        <v>63.8</v>
      </c>
      <c r="H20" s="5">
        <v>75.4</v>
      </c>
      <c r="I20" s="5">
        <f t="shared" si="0"/>
        <v>69.6</v>
      </c>
      <c r="J20" s="6"/>
    </row>
    <row r="21" spans="1:10" ht="36">
      <c r="A21" s="4" t="s">
        <v>2194</v>
      </c>
      <c r="B21" s="4" t="s">
        <v>2195</v>
      </c>
      <c r="C21" s="4" t="s">
        <v>2196</v>
      </c>
      <c r="D21" s="4" t="s">
        <v>2197</v>
      </c>
      <c r="E21" s="4" t="s">
        <v>13</v>
      </c>
      <c r="F21" s="4" t="s">
        <v>1355</v>
      </c>
      <c r="G21" s="5">
        <v>64.7</v>
      </c>
      <c r="H21" s="5">
        <v>75.7</v>
      </c>
      <c r="I21" s="5">
        <f t="shared" si="0"/>
        <v>70.2</v>
      </c>
      <c r="J21" s="6"/>
    </row>
    <row r="22" spans="1:10" ht="36">
      <c r="A22" s="4" t="s">
        <v>2198</v>
      </c>
      <c r="B22" s="4" t="s">
        <v>2199</v>
      </c>
      <c r="C22" s="4" t="s">
        <v>2196</v>
      </c>
      <c r="D22" s="4" t="s">
        <v>2197</v>
      </c>
      <c r="E22" s="4" t="s">
        <v>13</v>
      </c>
      <c r="F22" s="4" t="s">
        <v>1355</v>
      </c>
      <c r="G22" s="5">
        <v>59.6</v>
      </c>
      <c r="H22" s="5">
        <v>71.4</v>
      </c>
      <c r="I22" s="5">
        <f t="shared" si="0"/>
        <v>65.5</v>
      </c>
      <c r="J22" s="6"/>
    </row>
    <row r="23" spans="1:10" ht="36">
      <c r="A23" s="4" t="s">
        <v>2200</v>
      </c>
      <c r="B23" s="4" t="s">
        <v>2201</v>
      </c>
      <c r="C23" s="4" t="s">
        <v>2196</v>
      </c>
      <c r="D23" s="4" t="s">
        <v>2197</v>
      </c>
      <c r="E23" s="4" t="s">
        <v>19</v>
      </c>
      <c r="F23" s="4" t="s">
        <v>2202</v>
      </c>
      <c r="G23" s="5">
        <v>68.9</v>
      </c>
      <c r="H23" s="5">
        <v>76</v>
      </c>
      <c r="I23" s="5">
        <f t="shared" si="0"/>
        <v>72.45</v>
      </c>
      <c r="J23" s="6"/>
    </row>
    <row r="24" spans="1:10" ht="36">
      <c r="A24" s="4" t="s">
        <v>2203</v>
      </c>
      <c r="B24" s="4" t="s">
        <v>2204</v>
      </c>
      <c r="C24" s="4" t="s">
        <v>2205</v>
      </c>
      <c r="D24" s="4" t="s">
        <v>2206</v>
      </c>
      <c r="E24" s="4" t="s">
        <v>13</v>
      </c>
      <c r="F24" s="4" t="s">
        <v>1361</v>
      </c>
      <c r="G24" s="5">
        <v>73.8</v>
      </c>
      <c r="H24" s="5">
        <v>74.2</v>
      </c>
      <c r="I24" s="5">
        <f t="shared" si="0"/>
        <v>74</v>
      </c>
      <c r="J24" s="6"/>
    </row>
    <row r="25" spans="1:10" ht="36">
      <c r="A25" s="4" t="s">
        <v>2207</v>
      </c>
      <c r="B25" s="4" t="s">
        <v>2208</v>
      </c>
      <c r="C25" s="4" t="s">
        <v>2205</v>
      </c>
      <c r="D25" s="4" t="s">
        <v>2206</v>
      </c>
      <c r="E25" s="4" t="s">
        <v>19</v>
      </c>
      <c r="F25" s="4" t="s">
        <v>869</v>
      </c>
      <c r="G25" s="5">
        <v>72.2</v>
      </c>
      <c r="H25" s="5">
        <v>73.2</v>
      </c>
      <c r="I25" s="5">
        <f t="shared" si="0"/>
        <v>72.7</v>
      </c>
      <c r="J25" s="6"/>
    </row>
    <row r="26" spans="1:10" ht="36">
      <c r="A26" s="4" t="s">
        <v>2209</v>
      </c>
      <c r="B26" s="4" t="s">
        <v>2210</v>
      </c>
      <c r="C26" s="4" t="s">
        <v>2211</v>
      </c>
      <c r="D26" s="4" t="s">
        <v>2212</v>
      </c>
      <c r="E26" s="4" t="s">
        <v>13</v>
      </c>
      <c r="F26" s="4" t="s">
        <v>2213</v>
      </c>
      <c r="G26" s="5">
        <v>71</v>
      </c>
      <c r="H26" s="5">
        <v>74.4</v>
      </c>
      <c r="I26" s="5">
        <f t="shared" si="0"/>
        <v>72.7</v>
      </c>
      <c r="J26" s="6"/>
    </row>
    <row r="27" spans="1:10" ht="36">
      <c r="A27" s="4" t="s">
        <v>2214</v>
      </c>
      <c r="B27" s="4" t="s">
        <v>2215</v>
      </c>
      <c r="C27" s="4" t="s">
        <v>2211</v>
      </c>
      <c r="D27" s="4" t="s">
        <v>2212</v>
      </c>
      <c r="E27" s="4" t="s">
        <v>19</v>
      </c>
      <c r="F27" s="4" t="s">
        <v>2213</v>
      </c>
      <c r="G27" s="5">
        <v>67.6</v>
      </c>
      <c r="H27" s="5">
        <v>76.2</v>
      </c>
      <c r="I27" s="5">
        <f t="shared" si="0"/>
        <v>71.9</v>
      </c>
      <c r="J27" s="6"/>
    </row>
    <row r="28" spans="1:10" ht="36">
      <c r="A28" s="4" t="s">
        <v>2216</v>
      </c>
      <c r="B28" s="4" t="s">
        <v>2217</v>
      </c>
      <c r="C28" s="4" t="s">
        <v>2218</v>
      </c>
      <c r="D28" s="4" t="s">
        <v>2219</v>
      </c>
      <c r="E28" s="4" t="s">
        <v>13</v>
      </c>
      <c r="F28" s="4" t="s">
        <v>1742</v>
      </c>
      <c r="G28" s="5">
        <v>66.5</v>
      </c>
      <c r="H28" s="5">
        <v>78</v>
      </c>
      <c r="I28" s="5">
        <f t="shared" si="0"/>
        <v>72.25</v>
      </c>
      <c r="J28" s="6"/>
    </row>
    <row r="29" spans="1:10" ht="36">
      <c r="A29" s="4" t="s">
        <v>2220</v>
      </c>
      <c r="B29" s="4" t="s">
        <v>2221</v>
      </c>
      <c r="C29" s="4" t="s">
        <v>2218</v>
      </c>
      <c r="D29" s="4" t="s">
        <v>2219</v>
      </c>
      <c r="E29" s="4" t="s">
        <v>19</v>
      </c>
      <c r="F29" s="4" t="s">
        <v>1742</v>
      </c>
      <c r="G29" s="5">
        <v>67.3</v>
      </c>
      <c r="H29" s="5">
        <v>79.2</v>
      </c>
      <c r="I29" s="5">
        <f t="shared" si="0"/>
        <v>73.25</v>
      </c>
      <c r="J29" s="6"/>
    </row>
    <row r="30" spans="1:10" ht="48">
      <c r="A30" s="4" t="s">
        <v>2222</v>
      </c>
      <c r="B30" s="4" t="s">
        <v>2223</v>
      </c>
      <c r="C30" s="4" t="s">
        <v>2224</v>
      </c>
      <c r="D30" s="4" t="s">
        <v>2225</v>
      </c>
      <c r="E30" s="4" t="s">
        <v>13</v>
      </c>
      <c r="F30" s="4" t="s">
        <v>1742</v>
      </c>
      <c r="G30" s="5">
        <v>57.5</v>
      </c>
      <c r="H30" s="5">
        <v>72.7</v>
      </c>
      <c r="I30" s="5">
        <f t="shared" si="0"/>
        <v>65.1</v>
      </c>
      <c r="J30" s="6"/>
    </row>
    <row r="31" spans="1:10" ht="48">
      <c r="A31" s="4" t="s">
        <v>2226</v>
      </c>
      <c r="B31" s="4" t="s">
        <v>2227</v>
      </c>
      <c r="C31" s="4" t="s">
        <v>2224</v>
      </c>
      <c r="D31" s="4" t="s">
        <v>2225</v>
      </c>
      <c r="E31" s="4" t="s">
        <v>19</v>
      </c>
      <c r="F31" s="4" t="s">
        <v>1742</v>
      </c>
      <c r="G31" s="5">
        <v>74.3</v>
      </c>
      <c r="H31" s="5">
        <v>74.5</v>
      </c>
      <c r="I31" s="5">
        <f t="shared" si="0"/>
        <v>74.4</v>
      </c>
      <c r="J31" s="6"/>
    </row>
    <row r="32" spans="1:10" ht="48">
      <c r="A32" s="4" t="s">
        <v>2228</v>
      </c>
      <c r="B32" s="4" t="s">
        <v>2229</v>
      </c>
      <c r="C32" s="4" t="s">
        <v>2224</v>
      </c>
      <c r="D32" s="4" t="s">
        <v>2225</v>
      </c>
      <c r="E32" s="4" t="s">
        <v>65</v>
      </c>
      <c r="F32" s="4" t="s">
        <v>1742</v>
      </c>
      <c r="G32" s="5">
        <v>70.9</v>
      </c>
      <c r="H32" s="5">
        <v>75.1</v>
      </c>
      <c r="I32" s="5">
        <f t="shared" si="0"/>
        <v>73</v>
      </c>
      <c r="J32" s="6"/>
    </row>
    <row r="33" spans="1:10" ht="36">
      <c r="A33" s="4" t="s">
        <v>2230</v>
      </c>
      <c r="B33" s="4" t="s">
        <v>2231</v>
      </c>
      <c r="C33" s="4" t="s">
        <v>2232</v>
      </c>
      <c r="D33" s="4" t="s">
        <v>2233</v>
      </c>
      <c r="E33" s="4" t="s">
        <v>13</v>
      </c>
      <c r="F33" s="4" t="s">
        <v>2234</v>
      </c>
      <c r="G33" s="5">
        <v>66.2</v>
      </c>
      <c r="H33" s="5">
        <v>75.8</v>
      </c>
      <c r="I33" s="5">
        <f t="shared" si="0"/>
        <v>71</v>
      </c>
      <c r="J33" s="6"/>
    </row>
    <row r="34" spans="1:10" ht="48">
      <c r="A34" s="4" t="s">
        <v>2235</v>
      </c>
      <c r="B34" s="4" t="s">
        <v>2236</v>
      </c>
      <c r="C34" s="4" t="s">
        <v>2237</v>
      </c>
      <c r="D34" s="4" t="s">
        <v>2238</v>
      </c>
      <c r="E34" s="4" t="s">
        <v>13</v>
      </c>
      <c r="F34" s="4" t="s">
        <v>2239</v>
      </c>
      <c r="G34" s="5">
        <v>71.1</v>
      </c>
      <c r="H34" s="5">
        <v>77.8</v>
      </c>
      <c r="I34" s="5">
        <f t="shared" si="0"/>
        <v>74.44999999999999</v>
      </c>
      <c r="J34" s="6"/>
    </row>
    <row r="35" spans="1:10" ht="48">
      <c r="A35" s="4" t="s">
        <v>2240</v>
      </c>
      <c r="B35" s="4" t="s">
        <v>2241</v>
      </c>
      <c r="C35" s="4" t="s">
        <v>2237</v>
      </c>
      <c r="D35" s="4" t="s">
        <v>2238</v>
      </c>
      <c r="E35" s="4" t="s">
        <v>19</v>
      </c>
      <c r="F35" s="4" t="s">
        <v>2242</v>
      </c>
      <c r="G35" s="5">
        <v>74.5</v>
      </c>
      <c r="H35" s="5">
        <v>78.2</v>
      </c>
      <c r="I35" s="5">
        <f t="shared" si="0"/>
        <v>76.35</v>
      </c>
      <c r="J35" s="6"/>
    </row>
    <row r="36" spans="1:10" ht="36">
      <c r="A36" s="4" t="s">
        <v>2243</v>
      </c>
      <c r="B36" s="4" t="s">
        <v>2244</v>
      </c>
      <c r="C36" s="4" t="s">
        <v>2245</v>
      </c>
      <c r="D36" s="4" t="s">
        <v>2246</v>
      </c>
      <c r="E36" s="4" t="s">
        <v>13</v>
      </c>
      <c r="F36" s="4" t="s">
        <v>2247</v>
      </c>
      <c r="G36" s="5">
        <v>68</v>
      </c>
      <c r="H36" s="5">
        <v>79</v>
      </c>
      <c r="I36" s="5">
        <f t="shared" si="0"/>
        <v>73.5</v>
      </c>
      <c r="J36" s="6"/>
    </row>
    <row r="37" spans="1:10" ht="36">
      <c r="A37" s="4" t="s">
        <v>2248</v>
      </c>
      <c r="B37" s="4" t="s">
        <v>2249</v>
      </c>
      <c r="C37" s="4" t="s">
        <v>2250</v>
      </c>
      <c r="D37" s="4" t="s">
        <v>2251</v>
      </c>
      <c r="E37" s="4" t="s">
        <v>13</v>
      </c>
      <c r="F37" s="4" t="s">
        <v>2247</v>
      </c>
      <c r="G37" s="5">
        <v>70.8</v>
      </c>
      <c r="H37" s="5">
        <v>75.9</v>
      </c>
      <c r="I37" s="5">
        <f t="shared" si="0"/>
        <v>73.35</v>
      </c>
      <c r="J37" s="6"/>
    </row>
    <row r="38" spans="1:10" ht="36">
      <c r="A38" s="4" t="s">
        <v>2252</v>
      </c>
      <c r="B38" s="4" t="s">
        <v>2253</v>
      </c>
      <c r="C38" s="4" t="s">
        <v>2254</v>
      </c>
      <c r="D38" s="4" t="s">
        <v>2255</v>
      </c>
      <c r="E38" s="4" t="s">
        <v>13</v>
      </c>
      <c r="F38" s="4" t="s">
        <v>869</v>
      </c>
      <c r="G38" s="5">
        <v>68.4</v>
      </c>
      <c r="H38" s="5">
        <v>74.4</v>
      </c>
      <c r="I38" s="5">
        <f t="shared" si="0"/>
        <v>71.4</v>
      </c>
      <c r="J38" s="6"/>
    </row>
    <row r="39" spans="1:10" ht="36">
      <c r="A39" s="4" t="s">
        <v>2256</v>
      </c>
      <c r="B39" s="4" t="s">
        <v>2257</v>
      </c>
      <c r="C39" s="4" t="s">
        <v>2258</v>
      </c>
      <c r="D39" s="4" t="s">
        <v>2259</v>
      </c>
      <c r="E39" s="4" t="s">
        <v>13</v>
      </c>
      <c r="F39" s="4" t="s">
        <v>2247</v>
      </c>
      <c r="G39" s="5">
        <v>64.5</v>
      </c>
      <c r="H39" s="5">
        <v>71.2</v>
      </c>
      <c r="I39" s="5">
        <f t="shared" si="0"/>
        <v>67.85</v>
      </c>
      <c r="J39" s="6"/>
    </row>
    <row r="40" spans="1:10" ht="48">
      <c r="A40" s="4" t="s">
        <v>2260</v>
      </c>
      <c r="B40" s="4" t="s">
        <v>2261</v>
      </c>
      <c r="C40" s="4" t="s">
        <v>2262</v>
      </c>
      <c r="D40" s="4" t="s">
        <v>2263</v>
      </c>
      <c r="E40" s="4" t="s">
        <v>13</v>
      </c>
      <c r="F40" s="4" t="s">
        <v>2264</v>
      </c>
      <c r="G40" s="5">
        <v>71.7</v>
      </c>
      <c r="H40" s="5">
        <v>76.9</v>
      </c>
      <c r="I40" s="5">
        <f t="shared" si="0"/>
        <v>74.30000000000001</v>
      </c>
      <c r="J40" s="6"/>
    </row>
    <row r="41" spans="1:10" ht="48">
      <c r="A41" s="4" t="s">
        <v>2265</v>
      </c>
      <c r="B41" s="4" t="s">
        <v>2266</v>
      </c>
      <c r="C41" s="4" t="s">
        <v>2262</v>
      </c>
      <c r="D41" s="4" t="s">
        <v>2263</v>
      </c>
      <c r="E41" s="4" t="s">
        <v>19</v>
      </c>
      <c r="F41" s="4" t="s">
        <v>2264</v>
      </c>
      <c r="G41" s="5">
        <v>61.6</v>
      </c>
      <c r="H41" s="5">
        <v>77.1</v>
      </c>
      <c r="I41" s="5">
        <f t="shared" si="0"/>
        <v>69.35</v>
      </c>
      <c r="J41" s="6"/>
    </row>
    <row r="42" spans="1:10" ht="24">
      <c r="A42" s="4" t="s">
        <v>2267</v>
      </c>
      <c r="B42" s="4" t="s">
        <v>2268</v>
      </c>
      <c r="C42" s="4" t="s">
        <v>2269</v>
      </c>
      <c r="D42" s="4" t="s">
        <v>2270</v>
      </c>
      <c r="E42" s="4" t="s">
        <v>13</v>
      </c>
      <c r="F42" s="4" t="s">
        <v>2271</v>
      </c>
      <c r="G42" s="5">
        <v>63.1</v>
      </c>
      <c r="H42" s="5">
        <v>76.7</v>
      </c>
      <c r="I42" s="5">
        <f t="shared" si="0"/>
        <v>69.9</v>
      </c>
      <c r="J42" s="6"/>
    </row>
    <row r="43" spans="1:10" ht="36">
      <c r="A43" s="4" t="s">
        <v>2272</v>
      </c>
      <c r="B43" s="4" t="s">
        <v>2273</v>
      </c>
      <c r="C43" s="4" t="s">
        <v>2274</v>
      </c>
      <c r="D43" s="4" t="s">
        <v>2275</v>
      </c>
      <c r="E43" s="4" t="s">
        <v>13</v>
      </c>
      <c r="F43" s="4" t="s">
        <v>869</v>
      </c>
      <c r="G43" s="5">
        <v>72.5</v>
      </c>
      <c r="H43" s="5">
        <v>74.7</v>
      </c>
      <c r="I43" s="5">
        <f t="shared" si="0"/>
        <v>73.6</v>
      </c>
      <c r="J43" s="6"/>
    </row>
    <row r="44" spans="1:10" ht="36">
      <c r="A44" s="4" t="s">
        <v>2276</v>
      </c>
      <c r="B44" s="4" t="s">
        <v>2277</v>
      </c>
      <c r="C44" s="4" t="s">
        <v>2278</v>
      </c>
      <c r="D44" s="4" t="s">
        <v>2279</v>
      </c>
      <c r="E44" s="4" t="s">
        <v>13</v>
      </c>
      <c r="F44" s="4" t="s">
        <v>869</v>
      </c>
      <c r="G44" s="5">
        <v>64.1</v>
      </c>
      <c r="H44" s="5">
        <v>78</v>
      </c>
      <c r="I44" s="5">
        <f t="shared" si="0"/>
        <v>71.05</v>
      </c>
      <c r="J44" s="6"/>
    </row>
    <row r="45" spans="1:10" ht="48">
      <c r="A45" s="4" t="s">
        <v>2280</v>
      </c>
      <c r="B45" s="4" t="s">
        <v>2281</v>
      </c>
      <c r="C45" s="4" t="s">
        <v>2278</v>
      </c>
      <c r="D45" s="4" t="s">
        <v>2279</v>
      </c>
      <c r="E45" s="4" t="s">
        <v>19</v>
      </c>
      <c r="F45" s="4" t="s">
        <v>2282</v>
      </c>
      <c r="G45" s="5">
        <v>74.1</v>
      </c>
      <c r="H45" s="5">
        <v>73.4</v>
      </c>
      <c r="I45" s="5">
        <f t="shared" si="0"/>
        <v>73.75</v>
      </c>
      <c r="J45" s="6"/>
    </row>
    <row r="46" spans="1:10" ht="36">
      <c r="A46" s="4" t="s">
        <v>2283</v>
      </c>
      <c r="B46" s="4" t="s">
        <v>2284</v>
      </c>
      <c r="C46" s="4" t="s">
        <v>2285</v>
      </c>
      <c r="D46" s="4" t="s">
        <v>2286</v>
      </c>
      <c r="E46" s="4" t="s">
        <v>13</v>
      </c>
      <c r="F46" s="4" t="s">
        <v>2287</v>
      </c>
      <c r="G46" s="5">
        <v>61.8</v>
      </c>
      <c r="H46" s="5">
        <v>80.4</v>
      </c>
      <c r="I46" s="5">
        <f t="shared" si="0"/>
        <v>71.1</v>
      </c>
      <c r="J46" s="6"/>
    </row>
    <row r="47" spans="1:10" ht="36">
      <c r="A47" s="4" t="s">
        <v>2288</v>
      </c>
      <c r="B47" s="4" t="s">
        <v>2289</v>
      </c>
      <c r="C47" s="4" t="s">
        <v>2290</v>
      </c>
      <c r="D47" s="4" t="s">
        <v>2291</v>
      </c>
      <c r="E47" s="4" t="s">
        <v>13</v>
      </c>
      <c r="F47" s="4" t="s">
        <v>869</v>
      </c>
      <c r="G47" s="5">
        <v>69.6</v>
      </c>
      <c r="H47" s="5">
        <v>75.2</v>
      </c>
      <c r="I47" s="5">
        <f t="shared" si="0"/>
        <v>72.4</v>
      </c>
      <c r="J47" s="6"/>
    </row>
    <row r="48" spans="1:10" ht="36">
      <c r="A48" s="4" t="s">
        <v>2292</v>
      </c>
      <c r="B48" s="4" t="s">
        <v>2293</v>
      </c>
      <c r="C48" s="4" t="s">
        <v>2294</v>
      </c>
      <c r="D48" s="4" t="s">
        <v>2295</v>
      </c>
      <c r="E48" s="4" t="s">
        <v>13</v>
      </c>
      <c r="F48" s="4" t="s">
        <v>869</v>
      </c>
      <c r="G48" s="5">
        <v>68.6</v>
      </c>
      <c r="H48" s="5">
        <v>77.2</v>
      </c>
      <c r="I48" s="5">
        <f t="shared" si="0"/>
        <v>72.9</v>
      </c>
      <c r="J48" s="6"/>
    </row>
    <row r="49" spans="1:10" ht="36">
      <c r="A49" s="4" t="s">
        <v>2296</v>
      </c>
      <c r="B49" s="4" t="s">
        <v>2297</v>
      </c>
      <c r="C49" s="4" t="s">
        <v>2298</v>
      </c>
      <c r="D49" s="4" t="s">
        <v>2299</v>
      </c>
      <c r="E49" s="4" t="s">
        <v>13</v>
      </c>
      <c r="F49" s="4" t="s">
        <v>869</v>
      </c>
      <c r="G49" s="5">
        <v>69.8</v>
      </c>
      <c r="H49" s="5">
        <v>79</v>
      </c>
      <c r="I49" s="5">
        <f t="shared" si="0"/>
        <v>74.4</v>
      </c>
      <c r="J49" s="6"/>
    </row>
    <row r="50" spans="1:10" ht="60">
      <c r="A50" s="4" t="s">
        <v>2300</v>
      </c>
      <c r="B50" s="4" t="s">
        <v>2301</v>
      </c>
      <c r="C50" s="4" t="s">
        <v>2302</v>
      </c>
      <c r="D50" s="4" t="s">
        <v>2303</v>
      </c>
      <c r="E50" s="4" t="s">
        <v>13</v>
      </c>
      <c r="F50" s="4" t="s">
        <v>751</v>
      </c>
      <c r="G50" s="5">
        <v>58.5</v>
      </c>
      <c r="H50" s="5">
        <v>77</v>
      </c>
      <c r="I50" s="5">
        <f t="shared" si="0"/>
        <v>67.75</v>
      </c>
      <c r="J50" s="6"/>
    </row>
    <row r="51" spans="1:10" ht="36">
      <c r="A51" s="4" t="s">
        <v>2304</v>
      </c>
      <c r="B51" s="4" t="s">
        <v>2305</v>
      </c>
      <c r="C51" s="4" t="s">
        <v>2306</v>
      </c>
      <c r="D51" s="4" t="s">
        <v>2307</v>
      </c>
      <c r="E51" s="4" t="s">
        <v>13</v>
      </c>
      <c r="F51" s="4" t="s">
        <v>1651</v>
      </c>
      <c r="G51" s="5">
        <v>73.5</v>
      </c>
      <c r="H51" s="5">
        <v>73.5</v>
      </c>
      <c r="I51" s="5">
        <f t="shared" si="0"/>
        <v>73.5</v>
      </c>
      <c r="J51" s="6"/>
    </row>
    <row r="52" spans="1:10" ht="72">
      <c r="A52" s="4" t="s">
        <v>2308</v>
      </c>
      <c r="B52" s="4" t="s">
        <v>2309</v>
      </c>
      <c r="C52" s="4" t="s">
        <v>2310</v>
      </c>
      <c r="D52" s="4" t="s">
        <v>2311</v>
      </c>
      <c r="E52" s="4" t="s">
        <v>13</v>
      </c>
      <c r="F52" s="4" t="s">
        <v>2312</v>
      </c>
      <c r="G52" s="5">
        <v>74.6</v>
      </c>
      <c r="H52" s="5">
        <v>77.3</v>
      </c>
      <c r="I52" s="5">
        <f t="shared" si="0"/>
        <v>75.94999999999999</v>
      </c>
      <c r="J52" s="6"/>
    </row>
    <row r="53" spans="1:10" ht="72">
      <c r="A53" s="4" t="s">
        <v>2313</v>
      </c>
      <c r="B53" s="4" t="s">
        <v>2314</v>
      </c>
      <c r="C53" s="4" t="s">
        <v>2310</v>
      </c>
      <c r="D53" s="4" t="s">
        <v>2311</v>
      </c>
      <c r="E53" s="4" t="s">
        <v>19</v>
      </c>
      <c r="F53" s="4" t="s">
        <v>2312</v>
      </c>
      <c r="G53" s="5">
        <v>70.4</v>
      </c>
      <c r="H53" s="5">
        <v>79.8</v>
      </c>
      <c r="I53" s="5">
        <f t="shared" si="0"/>
        <v>75.1</v>
      </c>
      <c r="J53" s="6"/>
    </row>
    <row r="54" spans="1:10" ht="36">
      <c r="A54" s="4" t="s">
        <v>2315</v>
      </c>
      <c r="B54" s="4" t="s">
        <v>2316</v>
      </c>
      <c r="C54" s="4" t="s">
        <v>2317</v>
      </c>
      <c r="D54" s="4" t="s">
        <v>2318</v>
      </c>
      <c r="E54" s="4" t="s">
        <v>13</v>
      </c>
      <c r="F54" s="4" t="s">
        <v>869</v>
      </c>
      <c r="G54" s="5">
        <v>63</v>
      </c>
      <c r="H54" s="5">
        <v>73.9</v>
      </c>
      <c r="I54" s="5">
        <f t="shared" si="0"/>
        <v>68.45</v>
      </c>
      <c r="J54" s="6"/>
    </row>
    <row r="55" spans="1:10" ht="36">
      <c r="A55" s="4" t="s">
        <v>2319</v>
      </c>
      <c r="B55" s="4" t="s">
        <v>2320</v>
      </c>
      <c r="C55" s="4" t="s">
        <v>2321</v>
      </c>
      <c r="D55" s="4" t="s">
        <v>2322</v>
      </c>
      <c r="E55" s="4" t="s">
        <v>13</v>
      </c>
      <c r="F55" s="4" t="s">
        <v>771</v>
      </c>
      <c r="G55" s="5">
        <v>69.5</v>
      </c>
      <c r="H55" s="5">
        <v>74.8</v>
      </c>
      <c r="I55" s="5">
        <f t="shared" si="0"/>
        <v>72.15</v>
      </c>
      <c r="J55" s="6"/>
    </row>
    <row r="56" spans="1:10" ht="36">
      <c r="A56" s="4" t="s">
        <v>2323</v>
      </c>
      <c r="B56" s="4" t="s">
        <v>2324</v>
      </c>
      <c r="C56" s="4" t="s">
        <v>2325</v>
      </c>
      <c r="D56" s="4" t="s">
        <v>2326</v>
      </c>
      <c r="E56" s="4" t="s">
        <v>13</v>
      </c>
      <c r="F56" s="4" t="s">
        <v>2327</v>
      </c>
      <c r="G56" s="5">
        <v>66.4</v>
      </c>
      <c r="H56" s="5">
        <v>79</v>
      </c>
      <c r="I56" s="5">
        <f t="shared" si="0"/>
        <v>72.7</v>
      </c>
      <c r="J56" s="6"/>
    </row>
    <row r="57" spans="1:10" ht="72">
      <c r="A57" s="4" t="s">
        <v>2328</v>
      </c>
      <c r="B57" s="4" t="s">
        <v>2329</v>
      </c>
      <c r="C57" s="4" t="s">
        <v>2330</v>
      </c>
      <c r="D57" s="4" t="s">
        <v>2331</v>
      </c>
      <c r="E57" s="4" t="s">
        <v>13</v>
      </c>
      <c r="F57" s="4" t="s">
        <v>1324</v>
      </c>
      <c r="G57" s="5">
        <v>70.9</v>
      </c>
      <c r="H57" s="5">
        <v>76.2</v>
      </c>
      <c r="I57" s="5">
        <f t="shared" si="0"/>
        <v>73.55000000000001</v>
      </c>
      <c r="J57" s="6"/>
    </row>
    <row r="58" spans="1:10" ht="36">
      <c r="A58" s="4" t="s">
        <v>2332</v>
      </c>
      <c r="B58" s="4" t="s">
        <v>2333</v>
      </c>
      <c r="C58" s="4" t="s">
        <v>2334</v>
      </c>
      <c r="D58" s="4" t="s">
        <v>2335</v>
      </c>
      <c r="E58" s="4" t="s">
        <v>13</v>
      </c>
      <c r="F58" s="4" t="s">
        <v>2336</v>
      </c>
      <c r="G58" s="5">
        <v>66.4</v>
      </c>
      <c r="H58" s="5">
        <v>78.4</v>
      </c>
      <c r="I58" s="5">
        <f t="shared" si="0"/>
        <v>72.4</v>
      </c>
      <c r="J58" s="6"/>
    </row>
    <row r="59" spans="1:10" ht="60">
      <c r="A59" s="4" t="s">
        <v>2337</v>
      </c>
      <c r="B59" s="4" t="s">
        <v>2338</v>
      </c>
      <c r="C59" s="4" t="s">
        <v>2339</v>
      </c>
      <c r="D59" s="4" t="s">
        <v>2340</v>
      </c>
      <c r="E59" s="4" t="s">
        <v>13</v>
      </c>
      <c r="F59" s="4" t="s">
        <v>2341</v>
      </c>
      <c r="G59" s="5">
        <v>75</v>
      </c>
      <c r="H59" s="5">
        <v>68.8</v>
      </c>
      <c r="I59" s="5">
        <f t="shared" si="0"/>
        <v>71.9</v>
      </c>
      <c r="J59" s="6"/>
    </row>
    <row r="60" spans="1:10" ht="60">
      <c r="A60" s="4" t="s">
        <v>2342</v>
      </c>
      <c r="B60" s="4" t="s">
        <v>2343</v>
      </c>
      <c r="C60" s="4" t="s">
        <v>2344</v>
      </c>
      <c r="D60" s="4" t="s">
        <v>2345</v>
      </c>
      <c r="E60" s="4" t="s">
        <v>13</v>
      </c>
      <c r="F60" s="4" t="s">
        <v>2264</v>
      </c>
      <c r="G60" s="5">
        <v>76</v>
      </c>
      <c r="H60" s="5">
        <v>75.5</v>
      </c>
      <c r="I60" s="5">
        <f t="shared" si="0"/>
        <v>75.75</v>
      </c>
      <c r="J60" s="6"/>
    </row>
    <row r="61" spans="1:10" ht="60">
      <c r="A61" s="4" t="s">
        <v>2346</v>
      </c>
      <c r="B61" s="4" t="s">
        <v>2347</v>
      </c>
      <c r="C61" s="4" t="s">
        <v>2344</v>
      </c>
      <c r="D61" s="4" t="s">
        <v>2345</v>
      </c>
      <c r="E61" s="4" t="s">
        <v>19</v>
      </c>
      <c r="F61" s="4" t="s">
        <v>2264</v>
      </c>
      <c r="G61" s="5">
        <v>69.1</v>
      </c>
      <c r="H61" s="5">
        <v>70.5</v>
      </c>
      <c r="I61" s="5">
        <f t="shared" si="0"/>
        <v>69.8</v>
      </c>
      <c r="J61" s="6"/>
    </row>
    <row r="62" spans="1:10" ht="48">
      <c r="A62" s="4" t="s">
        <v>2348</v>
      </c>
      <c r="B62" s="4" t="s">
        <v>2349</v>
      </c>
      <c r="C62" s="4" t="s">
        <v>2350</v>
      </c>
      <c r="D62" s="4" t="s">
        <v>2351</v>
      </c>
      <c r="E62" s="4" t="s">
        <v>13</v>
      </c>
      <c r="F62" s="4" t="s">
        <v>2352</v>
      </c>
      <c r="G62" s="5">
        <v>69.3</v>
      </c>
      <c r="H62" s="5">
        <v>70.5</v>
      </c>
      <c r="I62" s="5">
        <f t="shared" si="0"/>
        <v>69.9</v>
      </c>
      <c r="J62" s="6"/>
    </row>
    <row r="63" spans="1:10" ht="48">
      <c r="A63" s="4" t="s">
        <v>2353</v>
      </c>
      <c r="B63" s="4" t="s">
        <v>2354</v>
      </c>
      <c r="C63" s="4" t="s">
        <v>2350</v>
      </c>
      <c r="D63" s="4" t="s">
        <v>2351</v>
      </c>
      <c r="E63" s="4" t="s">
        <v>19</v>
      </c>
      <c r="F63" s="4" t="s">
        <v>2352</v>
      </c>
      <c r="G63" s="5">
        <v>70.9</v>
      </c>
      <c r="H63" s="5">
        <v>75.7</v>
      </c>
      <c r="I63" s="5">
        <f t="shared" si="0"/>
        <v>73.30000000000001</v>
      </c>
      <c r="J63" s="6"/>
    </row>
    <row r="64" spans="1:10" ht="36">
      <c r="A64" s="4" t="s">
        <v>2355</v>
      </c>
      <c r="B64" s="4" t="s">
        <v>2356</v>
      </c>
      <c r="C64" s="4" t="s">
        <v>2357</v>
      </c>
      <c r="D64" s="4" t="s">
        <v>2358</v>
      </c>
      <c r="E64" s="4" t="s">
        <v>13</v>
      </c>
      <c r="F64" s="4" t="s">
        <v>2359</v>
      </c>
      <c r="G64" s="5">
        <v>65.5</v>
      </c>
      <c r="H64" s="5">
        <v>71.1</v>
      </c>
      <c r="I64" s="5">
        <f t="shared" si="0"/>
        <v>68.3</v>
      </c>
      <c r="J64" s="6"/>
    </row>
    <row r="65" spans="1:10" ht="36">
      <c r="A65" s="4" t="s">
        <v>2360</v>
      </c>
      <c r="B65" s="4" t="s">
        <v>2361</v>
      </c>
      <c r="C65" s="4" t="s">
        <v>2357</v>
      </c>
      <c r="D65" s="4" t="s">
        <v>2358</v>
      </c>
      <c r="E65" s="4" t="s">
        <v>19</v>
      </c>
      <c r="F65" s="4" t="s">
        <v>2362</v>
      </c>
      <c r="G65" s="5">
        <v>65.5</v>
      </c>
      <c r="H65" s="5">
        <v>77.8</v>
      </c>
      <c r="I65" s="5">
        <f t="shared" si="0"/>
        <v>71.65</v>
      </c>
      <c r="J65" s="6"/>
    </row>
    <row r="66" spans="1:10" ht="36">
      <c r="A66" s="4" t="s">
        <v>2363</v>
      </c>
      <c r="B66" s="4" t="s">
        <v>2364</v>
      </c>
      <c r="C66" s="4" t="s">
        <v>2357</v>
      </c>
      <c r="D66" s="4" t="s">
        <v>2358</v>
      </c>
      <c r="E66" s="4" t="s">
        <v>65</v>
      </c>
      <c r="F66" s="4" t="s">
        <v>2365</v>
      </c>
      <c r="G66" s="5">
        <v>67.9</v>
      </c>
      <c r="H66" s="5">
        <v>72.7</v>
      </c>
      <c r="I66" s="5">
        <f t="shared" si="0"/>
        <v>70.30000000000001</v>
      </c>
      <c r="J66" s="6"/>
    </row>
    <row r="67" spans="1:10" ht="36">
      <c r="A67" s="4" t="s">
        <v>2366</v>
      </c>
      <c r="B67" s="4" t="s">
        <v>2367</v>
      </c>
      <c r="C67" s="4" t="s">
        <v>2368</v>
      </c>
      <c r="D67" s="4" t="s">
        <v>2369</v>
      </c>
      <c r="E67" s="4" t="s">
        <v>13</v>
      </c>
      <c r="F67" s="4" t="s">
        <v>1324</v>
      </c>
      <c r="G67" s="5">
        <v>72.9</v>
      </c>
      <c r="H67" s="5">
        <v>70</v>
      </c>
      <c r="I67" s="5">
        <f aca="true" t="shared" si="1" ref="I67:I107">(G67+H67)/2</f>
        <v>71.45</v>
      </c>
      <c r="J67" s="6"/>
    </row>
    <row r="68" spans="1:10" ht="36">
      <c r="A68" s="4" t="s">
        <v>2370</v>
      </c>
      <c r="B68" s="4" t="s">
        <v>2371</v>
      </c>
      <c r="C68" s="4" t="s">
        <v>2368</v>
      </c>
      <c r="D68" s="4" t="s">
        <v>2369</v>
      </c>
      <c r="E68" s="4" t="s">
        <v>19</v>
      </c>
      <c r="F68" s="4" t="s">
        <v>892</v>
      </c>
      <c r="G68" s="5">
        <v>72.2</v>
      </c>
      <c r="H68" s="5">
        <v>71.2</v>
      </c>
      <c r="I68" s="5">
        <f t="shared" si="1"/>
        <v>71.7</v>
      </c>
      <c r="J68" s="6"/>
    </row>
    <row r="69" spans="1:10" ht="36">
      <c r="A69" s="4" t="s">
        <v>2372</v>
      </c>
      <c r="B69" s="4" t="s">
        <v>2373</v>
      </c>
      <c r="C69" s="4" t="s">
        <v>2368</v>
      </c>
      <c r="D69" s="4" t="s">
        <v>2369</v>
      </c>
      <c r="E69" s="4" t="s">
        <v>65</v>
      </c>
      <c r="F69" s="4" t="s">
        <v>826</v>
      </c>
      <c r="G69" s="5">
        <v>70.2</v>
      </c>
      <c r="H69" s="5">
        <v>70</v>
      </c>
      <c r="I69" s="5">
        <f t="shared" si="1"/>
        <v>70.1</v>
      </c>
      <c r="J69" s="6"/>
    </row>
    <row r="70" spans="1:10" ht="36">
      <c r="A70" s="4" t="s">
        <v>2374</v>
      </c>
      <c r="B70" s="4" t="s">
        <v>2375</v>
      </c>
      <c r="C70" s="4" t="s">
        <v>2368</v>
      </c>
      <c r="D70" s="4" t="s">
        <v>2369</v>
      </c>
      <c r="E70" s="4" t="s">
        <v>68</v>
      </c>
      <c r="F70" s="4" t="s">
        <v>918</v>
      </c>
      <c r="G70" s="5">
        <v>68.9</v>
      </c>
      <c r="H70" s="5">
        <v>78.2</v>
      </c>
      <c r="I70" s="5">
        <f t="shared" si="1"/>
        <v>73.55000000000001</v>
      </c>
      <c r="J70" s="6"/>
    </row>
    <row r="71" spans="1:10" ht="48">
      <c r="A71" s="4" t="s">
        <v>2376</v>
      </c>
      <c r="B71" s="4" t="s">
        <v>2377</v>
      </c>
      <c r="C71" s="4" t="s">
        <v>2378</v>
      </c>
      <c r="D71" s="4" t="s">
        <v>2379</v>
      </c>
      <c r="E71" s="4" t="s">
        <v>13</v>
      </c>
      <c r="F71" s="4" t="s">
        <v>2065</v>
      </c>
      <c r="G71" s="5">
        <v>67.6</v>
      </c>
      <c r="H71" s="5">
        <v>66.6</v>
      </c>
      <c r="I71" s="5">
        <f t="shared" si="1"/>
        <v>67.1</v>
      </c>
      <c r="J71" s="6"/>
    </row>
    <row r="72" spans="1:10" ht="48">
      <c r="A72" s="4" t="s">
        <v>2380</v>
      </c>
      <c r="B72" s="4" t="s">
        <v>2381</v>
      </c>
      <c r="C72" s="4" t="s">
        <v>2378</v>
      </c>
      <c r="D72" s="4" t="s">
        <v>2379</v>
      </c>
      <c r="E72" s="4" t="s">
        <v>19</v>
      </c>
      <c r="F72" s="4" t="s">
        <v>2382</v>
      </c>
      <c r="G72" s="5">
        <v>68.7</v>
      </c>
      <c r="H72" s="5">
        <v>71.4</v>
      </c>
      <c r="I72" s="5">
        <f t="shared" si="1"/>
        <v>70.05000000000001</v>
      </c>
      <c r="J72" s="6"/>
    </row>
    <row r="73" spans="1:10" ht="48">
      <c r="A73" s="4" t="s">
        <v>2383</v>
      </c>
      <c r="B73" s="4" t="s">
        <v>2384</v>
      </c>
      <c r="C73" s="4" t="s">
        <v>2378</v>
      </c>
      <c r="D73" s="4" t="s">
        <v>2379</v>
      </c>
      <c r="E73" s="4" t="s">
        <v>65</v>
      </c>
      <c r="F73" s="4" t="s">
        <v>2362</v>
      </c>
      <c r="G73" s="5">
        <v>66.8</v>
      </c>
      <c r="H73" s="5">
        <v>73.8</v>
      </c>
      <c r="I73" s="5">
        <f t="shared" si="1"/>
        <v>70.3</v>
      </c>
      <c r="J73" s="6"/>
    </row>
    <row r="74" spans="1:10" ht="48">
      <c r="A74" s="4" t="s">
        <v>2385</v>
      </c>
      <c r="B74" s="4" t="s">
        <v>2386</v>
      </c>
      <c r="C74" s="4" t="s">
        <v>2378</v>
      </c>
      <c r="D74" s="4" t="s">
        <v>2379</v>
      </c>
      <c r="E74" s="4" t="s">
        <v>68</v>
      </c>
      <c r="F74" s="4" t="s">
        <v>826</v>
      </c>
      <c r="G74" s="5">
        <v>68</v>
      </c>
      <c r="H74" s="5">
        <v>77.4</v>
      </c>
      <c r="I74" s="5">
        <f t="shared" si="1"/>
        <v>72.7</v>
      </c>
      <c r="J74" s="6"/>
    </row>
    <row r="75" spans="1:10" ht="36">
      <c r="A75" s="4" t="s">
        <v>2387</v>
      </c>
      <c r="B75" s="4" t="s">
        <v>2388</v>
      </c>
      <c r="C75" s="4" t="s">
        <v>2389</v>
      </c>
      <c r="D75" s="4" t="s">
        <v>2390</v>
      </c>
      <c r="E75" s="4" t="s">
        <v>13</v>
      </c>
      <c r="F75" s="4" t="s">
        <v>1324</v>
      </c>
      <c r="G75" s="5">
        <v>68.2</v>
      </c>
      <c r="H75" s="5">
        <v>80.4</v>
      </c>
      <c r="I75" s="5">
        <f t="shared" si="1"/>
        <v>74.30000000000001</v>
      </c>
      <c r="J75" s="6"/>
    </row>
    <row r="76" spans="1:10" ht="36">
      <c r="A76" s="4" t="s">
        <v>2391</v>
      </c>
      <c r="B76" s="4" t="s">
        <v>2392</v>
      </c>
      <c r="C76" s="4" t="s">
        <v>2389</v>
      </c>
      <c r="D76" s="4" t="s">
        <v>2390</v>
      </c>
      <c r="E76" s="4" t="s">
        <v>13</v>
      </c>
      <c r="F76" s="4" t="s">
        <v>1324</v>
      </c>
      <c r="G76" s="5">
        <v>70.3</v>
      </c>
      <c r="H76" s="5">
        <v>73.8</v>
      </c>
      <c r="I76" s="5">
        <f t="shared" si="1"/>
        <v>72.05</v>
      </c>
      <c r="J76" s="6"/>
    </row>
    <row r="77" spans="1:10" ht="36">
      <c r="A77" s="4" t="s">
        <v>2393</v>
      </c>
      <c r="B77" s="4" t="s">
        <v>2394</v>
      </c>
      <c r="C77" s="4" t="s">
        <v>2389</v>
      </c>
      <c r="D77" s="4" t="s">
        <v>2390</v>
      </c>
      <c r="E77" s="4" t="s">
        <v>19</v>
      </c>
      <c r="F77" s="4" t="s">
        <v>2362</v>
      </c>
      <c r="G77" s="5">
        <v>64.9</v>
      </c>
      <c r="H77" s="5">
        <v>75.6</v>
      </c>
      <c r="I77" s="5">
        <f t="shared" si="1"/>
        <v>70.25</v>
      </c>
      <c r="J77" s="6"/>
    </row>
    <row r="78" spans="1:10" ht="36">
      <c r="A78" s="4" t="s">
        <v>2395</v>
      </c>
      <c r="B78" s="4" t="s">
        <v>2396</v>
      </c>
      <c r="C78" s="4" t="s">
        <v>2389</v>
      </c>
      <c r="D78" s="4" t="s">
        <v>2390</v>
      </c>
      <c r="E78" s="4" t="s">
        <v>65</v>
      </c>
      <c r="F78" s="4" t="s">
        <v>892</v>
      </c>
      <c r="G78" s="5">
        <v>65.2</v>
      </c>
      <c r="H78" s="5">
        <v>77.4</v>
      </c>
      <c r="I78" s="5">
        <f t="shared" si="1"/>
        <v>71.30000000000001</v>
      </c>
      <c r="J78" s="6"/>
    </row>
    <row r="79" spans="1:10" ht="48">
      <c r="A79" s="4" t="s">
        <v>2397</v>
      </c>
      <c r="B79" s="4" t="s">
        <v>2398</v>
      </c>
      <c r="C79" s="4" t="s">
        <v>2399</v>
      </c>
      <c r="D79" s="4" t="s">
        <v>2400</v>
      </c>
      <c r="E79" s="4" t="s">
        <v>13</v>
      </c>
      <c r="F79" s="4" t="s">
        <v>826</v>
      </c>
      <c r="G79" s="5">
        <v>70.5</v>
      </c>
      <c r="H79" s="5">
        <v>71.4</v>
      </c>
      <c r="I79" s="5">
        <f t="shared" si="1"/>
        <v>70.95</v>
      </c>
      <c r="J79" s="6"/>
    </row>
    <row r="80" spans="1:10" ht="48">
      <c r="A80" s="4" t="s">
        <v>2401</v>
      </c>
      <c r="B80" s="4" t="s">
        <v>2402</v>
      </c>
      <c r="C80" s="4" t="s">
        <v>2399</v>
      </c>
      <c r="D80" s="4" t="s">
        <v>2400</v>
      </c>
      <c r="E80" s="4" t="s">
        <v>19</v>
      </c>
      <c r="F80" s="4" t="s">
        <v>2264</v>
      </c>
      <c r="G80" s="5">
        <v>65.4</v>
      </c>
      <c r="H80" s="5">
        <v>73.1</v>
      </c>
      <c r="I80" s="5">
        <f t="shared" si="1"/>
        <v>69.25</v>
      </c>
      <c r="J80" s="6"/>
    </row>
    <row r="81" spans="1:10" ht="48">
      <c r="A81" s="4" t="s">
        <v>2403</v>
      </c>
      <c r="B81" s="4" t="s">
        <v>2404</v>
      </c>
      <c r="C81" s="4" t="s">
        <v>2399</v>
      </c>
      <c r="D81" s="4" t="s">
        <v>2400</v>
      </c>
      <c r="E81" s="4" t="s">
        <v>65</v>
      </c>
      <c r="F81" s="4" t="s">
        <v>1428</v>
      </c>
      <c r="G81" s="5">
        <v>57.8</v>
      </c>
      <c r="H81" s="5">
        <v>69.5</v>
      </c>
      <c r="I81" s="5">
        <f t="shared" si="1"/>
        <v>63.65</v>
      </c>
      <c r="J81" s="6"/>
    </row>
    <row r="82" spans="1:10" ht="36">
      <c r="A82" s="4" t="s">
        <v>2405</v>
      </c>
      <c r="B82" s="4" t="s">
        <v>2406</v>
      </c>
      <c r="C82" s="4" t="s">
        <v>2407</v>
      </c>
      <c r="D82" s="4" t="s">
        <v>2408</v>
      </c>
      <c r="E82" s="4" t="s">
        <v>13</v>
      </c>
      <c r="F82" s="4" t="s">
        <v>2264</v>
      </c>
      <c r="G82" s="5">
        <v>66.7</v>
      </c>
      <c r="H82" s="5">
        <v>76.4</v>
      </c>
      <c r="I82" s="5">
        <f t="shared" si="1"/>
        <v>71.55000000000001</v>
      </c>
      <c r="J82" s="6"/>
    </row>
    <row r="83" spans="1:10" ht="36">
      <c r="A83" s="4" t="s">
        <v>2409</v>
      </c>
      <c r="B83" s="4" t="s">
        <v>2410</v>
      </c>
      <c r="C83" s="4" t="s">
        <v>2407</v>
      </c>
      <c r="D83" s="4" t="s">
        <v>2408</v>
      </c>
      <c r="E83" s="4" t="s">
        <v>19</v>
      </c>
      <c r="F83" s="4" t="s">
        <v>2065</v>
      </c>
      <c r="G83" s="5">
        <v>65.4</v>
      </c>
      <c r="H83" s="5">
        <v>73.2</v>
      </c>
      <c r="I83" s="5">
        <f t="shared" si="1"/>
        <v>69.30000000000001</v>
      </c>
      <c r="J83" s="6"/>
    </row>
    <row r="84" spans="1:10" ht="36">
      <c r="A84" s="4" t="s">
        <v>2411</v>
      </c>
      <c r="B84" s="4" t="s">
        <v>2412</v>
      </c>
      <c r="C84" s="4" t="s">
        <v>2407</v>
      </c>
      <c r="D84" s="4" t="s">
        <v>2408</v>
      </c>
      <c r="E84" s="4" t="s">
        <v>65</v>
      </c>
      <c r="F84" s="4" t="s">
        <v>2413</v>
      </c>
      <c r="G84" s="5">
        <v>74</v>
      </c>
      <c r="H84" s="5">
        <v>72.6</v>
      </c>
      <c r="I84" s="5">
        <f t="shared" si="1"/>
        <v>73.3</v>
      </c>
      <c r="J84" s="6"/>
    </row>
    <row r="85" spans="1:10" ht="36">
      <c r="A85" s="4" t="s">
        <v>2414</v>
      </c>
      <c r="B85" s="4" t="s">
        <v>2415</v>
      </c>
      <c r="C85" s="4" t="s">
        <v>2407</v>
      </c>
      <c r="D85" s="4" t="s">
        <v>2408</v>
      </c>
      <c r="E85" s="4" t="s">
        <v>68</v>
      </c>
      <c r="F85" s="4" t="s">
        <v>2416</v>
      </c>
      <c r="G85" s="5">
        <v>55.7</v>
      </c>
      <c r="H85" s="5">
        <v>71.2</v>
      </c>
      <c r="I85" s="5">
        <f t="shared" si="1"/>
        <v>63.45</v>
      </c>
      <c r="J85" s="6"/>
    </row>
    <row r="86" spans="1:10" ht="48">
      <c r="A86" s="4" t="s">
        <v>2417</v>
      </c>
      <c r="B86" s="4" t="s">
        <v>2418</v>
      </c>
      <c r="C86" s="4" t="s">
        <v>2419</v>
      </c>
      <c r="D86" s="4" t="s">
        <v>2420</v>
      </c>
      <c r="E86" s="4" t="s">
        <v>13</v>
      </c>
      <c r="F86" s="4" t="s">
        <v>2282</v>
      </c>
      <c r="G86" s="5">
        <v>63.2</v>
      </c>
      <c r="H86" s="5">
        <v>72.8</v>
      </c>
      <c r="I86" s="5">
        <f t="shared" si="1"/>
        <v>68</v>
      </c>
      <c r="J86" s="6"/>
    </row>
    <row r="87" spans="1:10" ht="36">
      <c r="A87" s="4" t="s">
        <v>2421</v>
      </c>
      <c r="B87" s="4" t="s">
        <v>2422</v>
      </c>
      <c r="C87" s="4" t="s">
        <v>2419</v>
      </c>
      <c r="D87" s="4" t="s">
        <v>2420</v>
      </c>
      <c r="E87" s="4" t="s">
        <v>19</v>
      </c>
      <c r="F87" s="4" t="s">
        <v>2362</v>
      </c>
      <c r="G87" s="5">
        <v>70.2</v>
      </c>
      <c r="H87" s="5">
        <v>79.6</v>
      </c>
      <c r="I87" s="5">
        <f t="shared" si="1"/>
        <v>74.9</v>
      </c>
      <c r="J87" s="6"/>
    </row>
    <row r="88" spans="1:10" ht="36">
      <c r="A88" s="4" t="s">
        <v>2423</v>
      </c>
      <c r="B88" s="4" t="s">
        <v>2424</v>
      </c>
      <c r="C88" s="4" t="s">
        <v>2419</v>
      </c>
      <c r="D88" s="4" t="s">
        <v>2420</v>
      </c>
      <c r="E88" s="4" t="s">
        <v>65</v>
      </c>
      <c r="F88" s="4" t="s">
        <v>2416</v>
      </c>
      <c r="G88" s="5">
        <v>67.2</v>
      </c>
      <c r="H88" s="5">
        <v>71.2</v>
      </c>
      <c r="I88" s="5">
        <f t="shared" si="1"/>
        <v>69.2</v>
      </c>
      <c r="J88" s="6"/>
    </row>
    <row r="89" spans="1:10" ht="36">
      <c r="A89" s="4" t="s">
        <v>2425</v>
      </c>
      <c r="B89" s="4" t="s">
        <v>2426</v>
      </c>
      <c r="C89" s="4" t="s">
        <v>2419</v>
      </c>
      <c r="D89" s="4" t="s">
        <v>2420</v>
      </c>
      <c r="E89" s="4" t="s">
        <v>68</v>
      </c>
      <c r="F89" s="4" t="s">
        <v>892</v>
      </c>
      <c r="G89" s="5">
        <v>73.9</v>
      </c>
      <c r="H89" s="5">
        <v>75.3</v>
      </c>
      <c r="I89" s="5">
        <f t="shared" si="1"/>
        <v>74.6</v>
      </c>
      <c r="J89" s="6"/>
    </row>
    <row r="90" spans="1:10" ht="36">
      <c r="A90" s="4" t="s">
        <v>2427</v>
      </c>
      <c r="B90" s="4" t="s">
        <v>2428</v>
      </c>
      <c r="C90" s="4" t="s">
        <v>2429</v>
      </c>
      <c r="D90" s="4" t="s">
        <v>2430</v>
      </c>
      <c r="E90" s="4" t="s">
        <v>13</v>
      </c>
      <c r="F90" s="4" t="s">
        <v>2416</v>
      </c>
      <c r="G90" s="5">
        <v>70.3</v>
      </c>
      <c r="H90" s="5">
        <v>75.4</v>
      </c>
      <c r="I90" s="5">
        <f t="shared" si="1"/>
        <v>72.85</v>
      </c>
      <c r="J90" s="6"/>
    </row>
    <row r="91" spans="1:10" ht="36">
      <c r="A91" s="4" t="s">
        <v>2431</v>
      </c>
      <c r="B91" s="4" t="s">
        <v>2432</v>
      </c>
      <c r="C91" s="4" t="s">
        <v>2429</v>
      </c>
      <c r="D91" s="4" t="s">
        <v>2430</v>
      </c>
      <c r="E91" s="4" t="s">
        <v>13</v>
      </c>
      <c r="F91" s="4" t="s">
        <v>2416</v>
      </c>
      <c r="G91" s="5">
        <v>67.7</v>
      </c>
      <c r="H91" s="5">
        <v>77.9</v>
      </c>
      <c r="I91" s="5">
        <f t="shared" si="1"/>
        <v>72.80000000000001</v>
      </c>
      <c r="J91" s="6"/>
    </row>
    <row r="92" spans="1:10" ht="36">
      <c r="A92" s="4" t="s">
        <v>2433</v>
      </c>
      <c r="B92" s="4" t="s">
        <v>2434</v>
      </c>
      <c r="C92" s="4" t="s">
        <v>2429</v>
      </c>
      <c r="D92" s="4" t="s">
        <v>2430</v>
      </c>
      <c r="E92" s="4" t="s">
        <v>13</v>
      </c>
      <c r="F92" s="4" t="s">
        <v>2416</v>
      </c>
      <c r="G92" s="5">
        <v>68</v>
      </c>
      <c r="H92" s="5">
        <v>75.8</v>
      </c>
      <c r="I92" s="5">
        <f t="shared" si="1"/>
        <v>71.9</v>
      </c>
      <c r="J92" s="6"/>
    </row>
    <row r="93" spans="1:10" ht="36">
      <c r="A93" s="4" t="s">
        <v>2435</v>
      </c>
      <c r="B93" s="4" t="s">
        <v>2436</v>
      </c>
      <c r="C93" s="4" t="s">
        <v>2429</v>
      </c>
      <c r="D93" s="4" t="s">
        <v>2430</v>
      </c>
      <c r="E93" s="4" t="s">
        <v>19</v>
      </c>
      <c r="F93" s="4" t="s">
        <v>2416</v>
      </c>
      <c r="G93" s="5">
        <v>70.7</v>
      </c>
      <c r="H93" s="5">
        <v>74</v>
      </c>
      <c r="I93" s="5">
        <f t="shared" si="1"/>
        <v>72.35</v>
      </c>
      <c r="J93" s="6"/>
    </row>
    <row r="94" spans="1:10" ht="36">
      <c r="A94" s="4" t="s">
        <v>2437</v>
      </c>
      <c r="B94" s="4" t="s">
        <v>2438</v>
      </c>
      <c r="C94" s="4" t="s">
        <v>2429</v>
      </c>
      <c r="D94" s="4" t="s">
        <v>2430</v>
      </c>
      <c r="E94" s="4" t="s">
        <v>65</v>
      </c>
      <c r="F94" s="4" t="s">
        <v>892</v>
      </c>
      <c r="G94" s="5">
        <v>69.1</v>
      </c>
      <c r="H94" s="5">
        <v>76.6</v>
      </c>
      <c r="I94" s="5">
        <f t="shared" si="1"/>
        <v>72.85</v>
      </c>
      <c r="J94" s="6"/>
    </row>
    <row r="95" spans="1:10" ht="48">
      <c r="A95" s="4" t="s">
        <v>2439</v>
      </c>
      <c r="B95" s="4" t="s">
        <v>2440</v>
      </c>
      <c r="C95" s="4" t="s">
        <v>2441</v>
      </c>
      <c r="D95" s="4" t="s">
        <v>2442</v>
      </c>
      <c r="E95" s="4" t="s">
        <v>13</v>
      </c>
      <c r="F95" s="4" t="s">
        <v>1977</v>
      </c>
      <c r="G95" s="5">
        <v>70</v>
      </c>
      <c r="H95" s="5">
        <v>76.8</v>
      </c>
      <c r="I95" s="5">
        <f t="shared" si="1"/>
        <v>73.4</v>
      </c>
      <c r="J95" s="6"/>
    </row>
    <row r="96" spans="1:10" ht="48">
      <c r="A96" s="4" t="s">
        <v>2443</v>
      </c>
      <c r="B96" s="4" t="s">
        <v>2444</v>
      </c>
      <c r="C96" s="4" t="s">
        <v>2441</v>
      </c>
      <c r="D96" s="4" t="s">
        <v>2442</v>
      </c>
      <c r="E96" s="4" t="s">
        <v>19</v>
      </c>
      <c r="F96" s="4" t="s">
        <v>892</v>
      </c>
      <c r="G96" s="5">
        <v>65.9</v>
      </c>
      <c r="H96" s="5">
        <v>80</v>
      </c>
      <c r="I96" s="5">
        <f t="shared" si="1"/>
        <v>72.95</v>
      </c>
      <c r="J96" s="6"/>
    </row>
    <row r="97" spans="1:10" ht="48">
      <c r="A97" s="4" t="s">
        <v>2445</v>
      </c>
      <c r="B97" s="4" t="s">
        <v>2446</v>
      </c>
      <c r="C97" s="4" t="s">
        <v>2441</v>
      </c>
      <c r="D97" s="4" t="s">
        <v>2442</v>
      </c>
      <c r="E97" s="4" t="s">
        <v>65</v>
      </c>
      <c r="F97" s="4" t="s">
        <v>1324</v>
      </c>
      <c r="G97" s="5">
        <v>65.3</v>
      </c>
      <c r="H97" s="5">
        <v>73.8</v>
      </c>
      <c r="I97" s="5">
        <f t="shared" si="1"/>
        <v>69.55</v>
      </c>
      <c r="J97" s="6"/>
    </row>
    <row r="98" spans="1:10" ht="36">
      <c r="A98" s="4" t="s">
        <v>2447</v>
      </c>
      <c r="B98" s="4" t="s">
        <v>2448</v>
      </c>
      <c r="C98" s="4" t="s">
        <v>2449</v>
      </c>
      <c r="D98" s="4" t="s">
        <v>2450</v>
      </c>
      <c r="E98" s="4" t="s">
        <v>13</v>
      </c>
      <c r="F98" s="4" t="s">
        <v>2065</v>
      </c>
      <c r="G98" s="5">
        <v>68.2</v>
      </c>
      <c r="H98" s="5">
        <v>80.8</v>
      </c>
      <c r="I98" s="5">
        <f t="shared" si="1"/>
        <v>74.5</v>
      </c>
      <c r="J98" s="6"/>
    </row>
    <row r="99" spans="1:10" ht="36">
      <c r="A99" s="4" t="s">
        <v>2451</v>
      </c>
      <c r="B99" s="4" t="s">
        <v>2452</v>
      </c>
      <c r="C99" s="4" t="s">
        <v>2449</v>
      </c>
      <c r="D99" s="4" t="s">
        <v>2450</v>
      </c>
      <c r="E99" s="4" t="s">
        <v>19</v>
      </c>
      <c r="F99" s="4" t="s">
        <v>1324</v>
      </c>
      <c r="G99" s="5">
        <v>69.4</v>
      </c>
      <c r="H99" s="5">
        <v>75.2</v>
      </c>
      <c r="I99" s="5">
        <f t="shared" si="1"/>
        <v>72.30000000000001</v>
      </c>
      <c r="J99" s="6"/>
    </row>
    <row r="100" spans="1:10" ht="36">
      <c r="A100" s="4" t="s">
        <v>2453</v>
      </c>
      <c r="B100" s="4" t="s">
        <v>2454</v>
      </c>
      <c r="C100" s="4" t="s">
        <v>2449</v>
      </c>
      <c r="D100" s="4" t="s">
        <v>2450</v>
      </c>
      <c r="E100" s="4" t="s">
        <v>65</v>
      </c>
      <c r="F100" s="4" t="s">
        <v>2065</v>
      </c>
      <c r="G100" s="5">
        <v>68.3</v>
      </c>
      <c r="H100" s="5">
        <v>77.1</v>
      </c>
      <c r="I100" s="5">
        <f t="shared" si="1"/>
        <v>72.69999999999999</v>
      </c>
      <c r="J100" s="6"/>
    </row>
    <row r="101" spans="1:10" ht="48">
      <c r="A101" s="4" t="s">
        <v>2455</v>
      </c>
      <c r="B101" s="4" t="s">
        <v>2456</v>
      </c>
      <c r="C101" s="4" t="s">
        <v>2457</v>
      </c>
      <c r="D101" s="4" t="s">
        <v>2458</v>
      </c>
      <c r="E101" s="4" t="s">
        <v>13</v>
      </c>
      <c r="F101" s="4" t="s">
        <v>826</v>
      </c>
      <c r="G101" s="5">
        <v>74.6</v>
      </c>
      <c r="H101" s="5">
        <v>74.5</v>
      </c>
      <c r="I101" s="5">
        <f t="shared" si="1"/>
        <v>74.55</v>
      </c>
      <c r="J101" s="6"/>
    </row>
    <row r="102" spans="1:10" ht="48">
      <c r="A102" s="4" t="s">
        <v>2459</v>
      </c>
      <c r="B102" s="4" t="s">
        <v>2460</v>
      </c>
      <c r="C102" s="4" t="s">
        <v>2457</v>
      </c>
      <c r="D102" s="4" t="s">
        <v>2458</v>
      </c>
      <c r="E102" s="4" t="s">
        <v>13</v>
      </c>
      <c r="F102" s="4" t="s">
        <v>826</v>
      </c>
      <c r="G102" s="5">
        <v>70.2</v>
      </c>
      <c r="H102" s="5">
        <v>74.3</v>
      </c>
      <c r="I102" s="5">
        <f t="shared" si="1"/>
        <v>72.25</v>
      </c>
      <c r="J102" s="6"/>
    </row>
    <row r="103" spans="1:10" ht="48">
      <c r="A103" s="4" t="s">
        <v>2461</v>
      </c>
      <c r="B103" s="4" t="s">
        <v>2462</v>
      </c>
      <c r="C103" s="4" t="s">
        <v>2457</v>
      </c>
      <c r="D103" s="4" t="s">
        <v>2458</v>
      </c>
      <c r="E103" s="4" t="s">
        <v>19</v>
      </c>
      <c r="F103" s="4" t="s">
        <v>869</v>
      </c>
      <c r="G103" s="5">
        <v>66.7</v>
      </c>
      <c r="H103" s="5">
        <v>69.1</v>
      </c>
      <c r="I103" s="5">
        <f t="shared" si="1"/>
        <v>67.9</v>
      </c>
      <c r="J103" s="6"/>
    </row>
    <row r="104" spans="1:10" ht="48">
      <c r="A104" s="4" t="s">
        <v>2463</v>
      </c>
      <c r="B104" s="4" t="s">
        <v>2464</v>
      </c>
      <c r="C104" s="4" t="s">
        <v>2465</v>
      </c>
      <c r="D104" s="4" t="s">
        <v>2466</v>
      </c>
      <c r="E104" s="4" t="s">
        <v>13</v>
      </c>
      <c r="F104" s="4" t="s">
        <v>1324</v>
      </c>
      <c r="G104" s="5">
        <v>68.3</v>
      </c>
      <c r="H104" s="5">
        <v>78.6</v>
      </c>
      <c r="I104" s="5">
        <f t="shared" si="1"/>
        <v>73.44999999999999</v>
      </c>
      <c r="J104" s="6"/>
    </row>
    <row r="105" spans="1:10" ht="48">
      <c r="A105" s="4" t="s">
        <v>2467</v>
      </c>
      <c r="B105" s="4" t="s">
        <v>2468</v>
      </c>
      <c r="C105" s="4" t="s">
        <v>2465</v>
      </c>
      <c r="D105" s="4" t="s">
        <v>2466</v>
      </c>
      <c r="E105" s="4" t="s">
        <v>13</v>
      </c>
      <c r="F105" s="4" t="s">
        <v>1324</v>
      </c>
      <c r="G105" s="5">
        <v>67.1</v>
      </c>
      <c r="H105" s="5">
        <v>76.7</v>
      </c>
      <c r="I105" s="5">
        <f t="shared" si="1"/>
        <v>71.9</v>
      </c>
      <c r="J105" s="6"/>
    </row>
    <row r="106" spans="1:10" ht="48">
      <c r="A106" s="4" t="s">
        <v>2469</v>
      </c>
      <c r="B106" s="4" t="s">
        <v>2470</v>
      </c>
      <c r="C106" s="4" t="s">
        <v>2465</v>
      </c>
      <c r="D106" s="4" t="s">
        <v>2466</v>
      </c>
      <c r="E106" s="4" t="s">
        <v>19</v>
      </c>
      <c r="F106" s="4" t="s">
        <v>869</v>
      </c>
      <c r="G106" s="5">
        <v>72.9</v>
      </c>
      <c r="H106" s="5">
        <v>79.2</v>
      </c>
      <c r="I106" s="5">
        <f t="shared" si="1"/>
        <v>76.05000000000001</v>
      </c>
      <c r="J106" s="6"/>
    </row>
    <row r="107" spans="1:10" ht="48">
      <c r="A107" s="4" t="s">
        <v>2471</v>
      </c>
      <c r="B107" s="4" t="s">
        <v>2472</v>
      </c>
      <c r="C107" s="4" t="s">
        <v>2465</v>
      </c>
      <c r="D107" s="4" t="s">
        <v>2466</v>
      </c>
      <c r="E107" s="4" t="s">
        <v>65</v>
      </c>
      <c r="F107" s="4" t="s">
        <v>1324</v>
      </c>
      <c r="G107" s="5">
        <v>71.6</v>
      </c>
      <c r="H107" s="5">
        <v>77.2</v>
      </c>
      <c r="I107" s="5">
        <f t="shared" si="1"/>
        <v>74.4</v>
      </c>
      <c r="J107" s="6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13813177333</cp:lastModifiedBy>
  <dcterms:created xsi:type="dcterms:W3CDTF">2016-12-02T08:54:00Z</dcterms:created>
  <dcterms:modified xsi:type="dcterms:W3CDTF">2023-07-03T01:32:33Z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6EB8BC855278428381651EA881726C22_12</vt:lpwstr>
  </property>
</Properties>
</file>